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filterPrivacy="1" defaultThemeVersion="124226"/>
  <xr:revisionPtr revIDLastSave="0" documentId="13_ncr:1_{6DBCADCA-F21D-482E-860F-2B55D601327F}" xr6:coauthVersionLast="45" xr6:coauthVersionMax="45" xr10:uidLastSave="{00000000-0000-0000-0000-000000000000}"/>
  <bookViews>
    <workbookView xWindow="3030" yWindow="3030" windowWidth="15375" windowHeight="7875" xr2:uid="{00000000-000D-0000-FFFF-FFFF00000000}"/>
  </bookViews>
  <sheets>
    <sheet name="Sheet1" sheetId="1" r:id="rId1"/>
    <sheet name="Sheet2" sheetId="2" r:id="rId2"/>
    <sheet name="Sheet3" sheetId="3" r:id="rId3"/>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6" i="1" l="1"/>
  <c r="G35" i="1"/>
  <c r="G62" i="1" l="1"/>
  <c r="G61" i="1"/>
  <c r="G60" i="1"/>
  <c r="G59" i="1"/>
  <c r="E63" i="1"/>
  <c r="D63" i="1"/>
  <c r="G50" i="1"/>
  <c r="G49" i="1"/>
  <c r="G48" i="1"/>
  <c r="G47" i="1"/>
  <c r="E51" i="1"/>
  <c r="D51" i="1"/>
  <c r="G37" i="1"/>
  <c r="G38" i="1"/>
  <c r="E39" i="1"/>
  <c r="D39" i="1"/>
  <c r="G39" i="1" l="1"/>
  <c r="D65" i="1"/>
  <c r="G63" i="1"/>
  <c r="G51" i="1"/>
  <c r="E65" i="1"/>
  <c r="G65" i="1" l="1"/>
</calcChain>
</file>

<file path=xl/sharedStrings.xml><?xml version="1.0" encoding="utf-8"?>
<sst xmlns="http://schemas.openxmlformats.org/spreadsheetml/2006/main" count="81" uniqueCount="64">
  <si>
    <t>1. Pareiškėjas:</t>
  </si>
  <si>
    <t>(pareiškėjo pavadinimas, buveinės adresas, telefonas, el. paštas)</t>
  </si>
  <si>
    <t>(juridinio asmens kodas)</t>
  </si>
  <si>
    <t>Eil. Nr.</t>
  </si>
  <si>
    <t>Tikslai, uždaviniai, priemonės</t>
  </si>
  <si>
    <t>Prašoma valstybės biudžeto lėšų suma (Eur)</t>
  </si>
  <si>
    <t>Pareiškėjo vardu:</t>
  </si>
  <si>
    <t>__________________________                                                       _________________                                                            ____________________          </t>
  </si>
  <si>
    <t>(pareigų pavadinimas)                          A. V.                                                    (parašas)                                                                            (vardas, pavardė)</t>
  </si>
  <si>
    <t xml:space="preserve">(jei pareiškėjas antspaudą privalo turėti) </t>
  </si>
  <si>
    <t>…</t>
  </si>
  <si>
    <t>Priemonių įgyvendinimo vertinimo kriterijai</t>
  </si>
  <si>
    <t>Priemonės įgyvendinimui skiriamų nuosavų ir (ar) kitų lėšų suma (Eur)</t>
  </si>
  <si>
    <t>5</t>
  </si>
  <si>
    <t>Priemonės įgyvendinimui reikalinga suma (4+5) (Eur)</t>
  </si>
  <si>
    <t>Priemonės:</t>
  </si>
  <si>
    <t xml:space="preserve">Uždaviniai: </t>
  </si>
  <si>
    <t>...</t>
  </si>
  <si>
    <t>3.</t>
  </si>
  <si>
    <t>1.2.</t>
  </si>
  <si>
    <t>1.3.</t>
  </si>
  <si>
    <t>Viso:</t>
  </si>
  <si>
    <t>Valstybės biudžeto lėšomis planuojamos įsigyti sporto bazės priežiūros įrangos, sporto inventoriaus, sporto įrangos ar tikslinės transporto priemonės* pavadinimas ir planuojamas šio turto naudojimo terminas</t>
  </si>
  <si>
    <t xml:space="preserve"> Iš viso:</t>
  </si>
  <si>
    <t>*Jeigu vykdant priemonę planuojama įsigyti tikslinę transporto priemonę, turi būti nurodytas šios transporto priemonės naudojimo tikslas.</t>
  </si>
  <si>
    <t>6</t>
  </si>
  <si>
    <t>Priemonės įgyvendinimui skiriamų kitų lėšų šaltiniai</t>
  </si>
  <si>
    <t>Priemonių įgyvendinimo terminai</t>
  </si>
  <si>
    <t>3. Aukšto meistriškumo sporto programos tikslai, uždaviniai, priemonės, priemonių įgyvendinimo terminai ir vertinimo kriterijai, lėšų poreikis priemonių įgyvendinimui ir planuojami šių lėšų šaltiniai:</t>
  </si>
  <si>
    <t>3.1. Aukšto meistriškumo sporto programos santrauka.</t>
  </si>
  <si>
    <t>2. Pareiškėjo veiklos, nurodytos įstatuose (nuostatuose, statute ar kitame steigimo dokumente)</t>
  </si>
  <si>
    <t>2020 M. AUKŠTO MEISTRIŠKUMO SPORTO PROGRAMA</t>
  </si>
  <si>
    <t>Tikslas: Užtikrinti Lietuvos šaškininkų dalyva-   vimą Europos,Pasaulio čempionatuose,    pasaulio taurėse bei kituose tarptautiniuose turnyruose</t>
  </si>
  <si>
    <t>1.Sudaryti tinkamas sąlygas kokybiškam treniruočių procesui</t>
  </si>
  <si>
    <t>2.Užtikrinti sportininkų startus Europos ir Pa- saulio čempionatuose</t>
  </si>
  <si>
    <t>1.1.Dalyvavimas visų amžiaus jaunimo grupių Pasaulio ir Europos čempionatuose</t>
  </si>
  <si>
    <t>1.2.Dalyvavimas suaugusiųjų Europos ir Pasaulio čempionatuose,pasaulio taurės etapuose</t>
  </si>
  <si>
    <t>Nuosavos,rė mėjų,tėvų  lėšos bei tarptautinės federacijos lėšos</t>
  </si>
  <si>
    <t>Nuosavos,rė mėjų,bei tarptautinės federacijos lėšos</t>
  </si>
  <si>
    <t>Iki 2020.12.31</t>
  </si>
  <si>
    <t>Užimti 1-10 vietas jauni- mo,jaunučių grupėse,1-5 vietas jaunių ir vaikų gr.</t>
  </si>
  <si>
    <t>Užimti 1-8 vietas Euro-pos vyrų čempionate,1-3 vietas komandiniame čempio-nate</t>
  </si>
  <si>
    <t>Lietuvos šaškių federacija,Vytenio g. LT-03113,Vilnius,tel. +370 687 43468 el.p. ramunelesi@gmail.com</t>
  </si>
  <si>
    <t>Tikslas: Išsiaiškinti pajėgiausius Lietuvos visų amžiaus grupių šaškininkus</t>
  </si>
  <si>
    <t>1.Padidinti dalyvaujančių sportininkų skaičių</t>
  </si>
  <si>
    <t>2.Išplėsti varžybų pravedimo vietų tinklelį,apimant kuo daugiau Lietuvos regionų</t>
  </si>
  <si>
    <t>3.Talentingų -vaikų ir jaunimo- paieška ir ugdymas</t>
  </si>
  <si>
    <t>1.1.Lietuvos visų amžiaus grupių ir visų šaškių rūšių (paprastųjų,šimtalangių,braziliškų)šalies čempionatų organizavimas,kompozicijų sprendimo ir sudarymo čempionatų bei tarptautinių turnyrų ir mačų organizavimas</t>
  </si>
  <si>
    <t>4.Vykdyti atranką į Europos ir pasaulio čempionatus,į komandinius čempionatus</t>
  </si>
  <si>
    <t>Nuosavos,rė mėjų lėšos</t>
  </si>
  <si>
    <t>Suorganizuoti ne mažiau 20 įvairių Lietuvos čempionatų bei atranki- nius turnyrus, bent tris tarptautinius turnyrus ar mačus</t>
  </si>
  <si>
    <t>Tikslas: Užtikrinti Lietuvos trenerių ir teisėjų kvalifikacijos kėlimą,kelti jaunosios kartos šaškininkų meistriškumą</t>
  </si>
  <si>
    <t>1.Kelti jaunimo meistriškumą mokomųjų stovyklų metu</t>
  </si>
  <si>
    <t>2.Kelti trenerių ir teisėjų kvalifikaciją  seminarų metu</t>
  </si>
  <si>
    <t>1.1.Organizuoti mokomąsias treniruočių stovyklas jaunimo rinktinės nariams</t>
  </si>
  <si>
    <t>1.2.Organizuoti teisėjų bei trenerių kvalifikacijos kėlimo kursus bei komandiruoti į teisėjų tobulėjimo kursus užsienyje</t>
  </si>
  <si>
    <t>Nuosavos,rė mėjų,tėvų  lėšos</t>
  </si>
  <si>
    <t>Pravesti 2 stovyklas jaunimui</t>
  </si>
  <si>
    <t>nuosavos lėšos</t>
  </si>
  <si>
    <t>Du semina- rai užsieny- je, vienas Lietuvoje</t>
  </si>
  <si>
    <t>Šaškių sporto propagavimas ir populiarinimas Lietuvos Respublikoje;LŠF atstovavimas Lietuvos Respublikos Vyriausybinėse institucijose bei kitose šalies organizacijose ir tarptautinėse sporto organizacijose;asociacijos narių veiklos koordinavimas;ka-lendorinių varžybų planų sudarymas;LR čempionatų,pirmenybių,tarptautinių turnyrų ir kitų renginių organizavimas bei dalyva -vimas kitų organizacijų vykdomuose čempionatuose ir turnyruose ne tik Lietuvoje,bet ir užsienyje;duomenų ir informacijos apie oficialius šaškių turnyrus Lietuvoje,šaškininkų kvalifikaciją ir reitingus rengimas ir saugojimas;mokymo ir treniruočių stovyklų sportininkams organizavimas;nacionalinių rinktinių sudarymas ir rūpinimasis jų pasirengimu bei dalyvavimu tarptautinėse varžybose;mokymų ir trenerių bei teisėjų kvalifikacijos kėlimo kursų licenzijų gavimui organizavimas bei nacionalinių kategorijų ir jų suteikimo tvarkos nustatymas;LŠF narių teisių ir interesų gynimas</t>
  </si>
  <si>
    <t xml:space="preserve"> 2020 m.Lietuvos šaškių federacijos teikiama didelio sportinio meistriškumo programa leis užtikrinti LŠF veiklos plėtrą Lietuvoje bei sudarys galimybes geriausiems sportininkams deramai atstovauti Lietuvą Pasaulio ir Europos čempionatuose,kituose tarptautiniuose turnyruose, garsinant Lietuvos vardą visame pasaulyje.Lietuvos šaškių federacija užtikrina visų amžiaus grupių rinktinių pasirengimą bei dalyvavimą Lietuvos,pasaulio ir europos čempionatuose,nes svarbiausias mūsų tikslas ugdyti jaunąją kartą,kuri garsins Lietuvą ir suaugusiųjų varžybose. 2019 m. mūsų viltis- daugkartinis jaunimo(visų amžiaus grupių) pasaulio ir europos čempionas 22 metų Domantas Norkus pasaulio vyrų čempionate iškovojo bronzos medalį,tuo pačiu įvykdydamas tarptautinio didmeistrio normą.tai neeilinis įvykis Lietuvoje,nes tokio jauno tarptautinio didmeistrio Lietuvoje niekada nebuvo.Tai buvo kartu ir patvirtinimas,kad LŠF eina teisingu keliu,nukreipdama pagrindines savo darbo gaires į jaunimo paruošimą būsimiems startams.</t>
  </si>
  <si>
    <t>LŠF viceprezidentė</t>
  </si>
  <si>
    <t>R.Šidlauskienė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</si>
</sst>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2"/>
      <color theme="1"/>
      <name val="Times New Roman"/>
      <family val="1"/>
      <charset val="186"/>
    </font>
    <font>
      <b/>
      <sz val="12"/>
      <color theme="1"/>
      <name val="Times New Roman"/>
      <family val="1"/>
      <charset val="186"/>
    </font>
    <font>
      <sz val="10"/>
      <color theme="1"/>
      <name val="Times New Roman"/>
      <family val="1"/>
      <charset val="186"/>
    </font>
    <font>
      <sz val="10"/>
      <color theme="1"/>
      <name val="Calibri"/>
      <family val="2"/>
      <scheme val="minor"/>
    </font>
    <font>
      <i/>
      <sz val="10"/>
      <color theme="1"/>
      <name val="Times New Roman"/>
      <family val="1"/>
      <charset val="186"/>
    </font>
    <font>
      <b/>
      <sz val="12"/>
      <color rgb="FFFF0000"/>
      <name val="Times New Roman"/>
      <family val="1"/>
      <charset val="186"/>
    </font>
    <font>
      <i/>
      <sz val="12"/>
      <color theme="1"/>
      <name val="Times New Roman"/>
      <family val="1"/>
      <charset val="186"/>
    </font>
    <font>
      <sz val="11"/>
      <color theme="1"/>
      <name val="Times New Roman"/>
      <family val="1"/>
      <charset val="186"/>
    </font>
    <font>
      <sz val="11"/>
      <color rgb="FF000000"/>
      <name val="Calibri"/>
      <family val="2"/>
      <charset val="186"/>
    </font>
    <font>
      <b/>
      <sz val="12"/>
      <color rgb="FF000000"/>
      <name val="Times New Roman"/>
      <family val="1"/>
      <charset val="186"/>
    </font>
    <font>
      <sz val="8"/>
      <color theme="1"/>
      <name val="Times New Roman"/>
      <family val="1"/>
      <charset val="186"/>
    </font>
    <font>
      <b/>
      <sz val="12"/>
      <color theme="1"/>
      <name val="Times New Roman"/>
      <family val="1"/>
    </font>
    <font>
      <sz val="12"/>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cellStyleXfs>
  <cellXfs count="108">
    <xf numFmtId="0" fontId="0" fillId="0" borderId="0" xfId="0"/>
    <xf numFmtId="0" fontId="1" fillId="0" borderId="0" xfId="0" applyFont="1"/>
    <xf numFmtId="0" fontId="2" fillId="0" borderId="0" xfId="0" applyFont="1" applyAlignment="1">
      <alignment horizontal="left" vertical="center"/>
    </xf>
    <xf numFmtId="0" fontId="1" fillId="0" borderId="0" xfId="0" applyFont="1" applyAlignment="1">
      <alignment horizontal="left"/>
    </xf>
    <xf numFmtId="0" fontId="1" fillId="0" borderId="0" xfId="0" applyFont="1" applyAlignment="1">
      <alignment horizontal="left" vertical="center"/>
    </xf>
    <xf numFmtId="0" fontId="2" fillId="0" borderId="0" xfId="0" applyFont="1" applyAlignment="1">
      <alignment horizontal="center" vertical="center" wrapText="1"/>
    </xf>
    <xf numFmtId="0" fontId="1" fillId="0" borderId="0" xfId="0" applyFont="1" applyAlignment="1">
      <alignment horizontal="center" wrapText="1"/>
    </xf>
    <xf numFmtId="0" fontId="1" fillId="0" borderId="0" xfId="0" applyFont="1" applyAlignment="1">
      <alignment wrapText="1"/>
    </xf>
    <xf numFmtId="0" fontId="4" fillId="0" borderId="0" xfId="0" applyFont="1"/>
    <xf numFmtId="0" fontId="3" fillId="0" borderId="0" xfId="0" applyFont="1"/>
    <xf numFmtId="0" fontId="3" fillId="0" borderId="0" xfId="0" applyFont="1" applyAlignment="1">
      <alignment wrapText="1"/>
    </xf>
    <xf numFmtId="2" fontId="1" fillId="3" borderId="2" xfId="0" applyNumberFormat="1" applyFont="1" applyFill="1" applyBorder="1"/>
    <xf numFmtId="0" fontId="8" fillId="0" borderId="0" xfId="0" applyFont="1"/>
    <xf numFmtId="0" fontId="1" fillId="0" borderId="0" xfId="0" applyNumberFormat="1" applyFont="1" applyFill="1" applyBorder="1" applyAlignment="1" applyProtection="1">
      <alignment vertical="center" wrapText="1"/>
      <protection locked="0"/>
    </xf>
    <xf numFmtId="0" fontId="4" fillId="0" borderId="0" xfId="0" applyFont="1" applyBorder="1"/>
    <xf numFmtId="0" fontId="1" fillId="0" borderId="0" xfId="0" applyFont="1" applyFill="1" applyBorder="1" applyAlignment="1" applyProtection="1">
      <alignment vertical="top" wrapText="1" shrinkToFit="1"/>
      <protection locked="0"/>
    </xf>
    <xf numFmtId="0" fontId="8" fillId="0" borderId="0" xfId="0" applyFont="1" applyAlignment="1">
      <alignment vertical="center"/>
    </xf>
    <xf numFmtId="0" fontId="9" fillId="0" borderId="0" xfId="1" applyFont="1"/>
    <xf numFmtId="0" fontId="1" fillId="0" borderId="0" xfId="0" applyFont="1" applyBorder="1" applyAlignment="1">
      <alignment wrapText="1"/>
    </xf>
    <xf numFmtId="0" fontId="1" fillId="0" borderId="2" xfId="0" applyFont="1" applyFill="1" applyBorder="1" applyAlignment="1" applyProtection="1">
      <alignment horizontal="left" vertical="center" wrapText="1"/>
      <protection locked="0"/>
    </xf>
    <xf numFmtId="49" fontId="1" fillId="0" borderId="2" xfId="0" applyNumberFormat="1"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49" fontId="1" fillId="0" borderId="7" xfId="0" applyNumberFormat="1"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center" vertical="center" shrinkToFit="1"/>
      <protection locked="0"/>
    </xf>
    <xf numFmtId="0" fontId="0" fillId="0" borderId="0" xfId="0" applyFill="1"/>
    <xf numFmtId="0" fontId="2" fillId="0" borderId="0" xfId="0" applyFont="1" applyFill="1" applyAlignment="1">
      <alignment horizontal="left" vertical="center"/>
    </xf>
    <xf numFmtId="0" fontId="1" fillId="0" borderId="0" xfId="0" applyFont="1" applyFill="1" applyAlignment="1">
      <alignment horizontal="left"/>
    </xf>
    <xf numFmtId="0" fontId="1" fillId="0" borderId="0" xfId="0" applyFont="1" applyFill="1"/>
    <xf numFmtId="0" fontId="7" fillId="0" borderId="0" xfId="0" applyFont="1" applyFill="1" applyAlignment="1">
      <alignment horizontal="left" vertical="center"/>
    </xf>
    <xf numFmtId="0" fontId="1" fillId="0" borderId="0" xfId="0" applyFont="1" applyFill="1" applyAlignment="1">
      <alignment vertical="center"/>
    </xf>
    <xf numFmtId="0" fontId="8" fillId="0" borderId="0" xfId="0" applyFont="1" applyFill="1"/>
    <xf numFmtId="0" fontId="8" fillId="0" borderId="0" xfId="0" applyFont="1" applyFill="1" applyAlignment="1">
      <alignment vertical="center"/>
    </xf>
    <xf numFmtId="2" fontId="1" fillId="3" borderId="2" xfId="0" applyNumberFormat="1"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13"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Border="1" applyAlignment="1" applyProtection="1">
      <alignment horizontal="center" vertical="top" wrapText="1" shrinkToFit="1"/>
      <protection locked="0"/>
    </xf>
    <xf numFmtId="0" fontId="5" fillId="0" borderId="0" xfId="0" applyFont="1" applyFill="1" applyAlignment="1">
      <alignment horizontal="left" vertical="center"/>
    </xf>
    <xf numFmtId="0" fontId="3" fillId="0" borderId="0" xfId="0" applyFont="1" applyFill="1" applyAlignment="1">
      <alignment horizontal="left"/>
    </xf>
    <xf numFmtId="0" fontId="3" fillId="0" borderId="0" xfId="0" applyFont="1" applyFill="1"/>
    <xf numFmtId="2" fontId="1" fillId="0" borderId="2" xfId="0" applyNumberFormat="1" applyFont="1" applyFill="1" applyBorder="1" applyAlignment="1" applyProtection="1">
      <alignment horizontal="center" vertical="center" wrapText="1"/>
      <protection locked="0"/>
    </xf>
    <xf numFmtId="2" fontId="1" fillId="0" borderId="2" xfId="0" applyNumberFormat="1" applyFont="1" applyFill="1" applyBorder="1" applyAlignment="1">
      <alignment horizontal="center"/>
    </xf>
    <xf numFmtId="2" fontId="2" fillId="0" borderId="14" xfId="0" applyNumberFormat="1" applyFont="1" applyFill="1" applyBorder="1" applyAlignment="1" applyProtection="1">
      <alignment horizontal="center" vertical="center" wrapText="1"/>
      <protection locked="0"/>
    </xf>
    <xf numFmtId="2" fontId="2" fillId="0" borderId="7" xfId="0" applyNumberFormat="1" applyFont="1" applyFill="1" applyBorder="1" applyAlignment="1">
      <alignment horizontal="center"/>
    </xf>
    <xf numFmtId="2" fontId="1" fillId="3" borderId="13" xfId="0" applyNumberFormat="1" applyFont="1" applyFill="1" applyBorder="1" applyAlignment="1" applyProtection="1">
      <alignment horizontal="center" vertical="center" wrapText="1"/>
      <protection locked="0"/>
    </xf>
    <xf numFmtId="2" fontId="1" fillId="3" borderId="13" xfId="0" applyNumberFormat="1" applyFont="1" applyFill="1" applyBorder="1" applyAlignment="1">
      <alignment horizontal="center"/>
    </xf>
    <xf numFmtId="2" fontId="1" fillId="3" borderId="2" xfId="0" applyNumberFormat="1" applyFont="1" applyFill="1" applyBorder="1" applyAlignment="1" applyProtection="1">
      <alignment horizontal="center" vertical="center" wrapText="1"/>
      <protection locked="0"/>
    </xf>
    <xf numFmtId="2" fontId="1" fillId="3" borderId="2" xfId="0" applyNumberFormat="1" applyFont="1" applyFill="1" applyBorder="1" applyAlignment="1">
      <alignment horizontal="center"/>
    </xf>
    <xf numFmtId="2" fontId="2" fillId="0" borderId="11" xfId="0" applyNumberFormat="1" applyFont="1" applyFill="1" applyBorder="1" applyAlignment="1" applyProtection="1">
      <alignment horizontal="center" vertical="center" wrapText="1"/>
      <protection locked="0"/>
    </xf>
    <xf numFmtId="2" fontId="2" fillId="0" borderId="11" xfId="0" applyNumberFormat="1" applyFont="1" applyFill="1" applyBorder="1" applyAlignment="1">
      <alignment horizontal="center"/>
    </xf>
    <xf numFmtId="2" fontId="1" fillId="3" borderId="3" xfId="0" applyNumberFormat="1" applyFont="1" applyFill="1" applyBorder="1" applyAlignment="1" applyProtection="1">
      <alignment horizontal="center" vertical="center" wrapText="1"/>
      <protection locked="0"/>
    </xf>
    <xf numFmtId="2" fontId="1" fillId="3" borderId="3" xfId="0" applyNumberFormat="1" applyFont="1" applyFill="1" applyBorder="1" applyAlignment="1">
      <alignment horizontal="center"/>
    </xf>
    <xf numFmtId="2" fontId="2" fillId="3" borderId="7" xfId="0" applyNumberFormat="1" applyFont="1" applyFill="1" applyBorder="1" applyAlignment="1">
      <alignment horizontal="center"/>
    </xf>
    <xf numFmtId="2" fontId="2" fillId="3" borderId="11" xfId="0" applyNumberFormat="1" applyFont="1" applyFill="1" applyBorder="1" applyAlignment="1">
      <alignment horizontal="center"/>
    </xf>
    <xf numFmtId="2" fontId="10" fillId="0" borderId="2" xfId="1" applyNumberFormat="1" applyFont="1" applyFill="1" applyBorder="1" applyAlignment="1">
      <alignment horizontal="right"/>
    </xf>
    <xf numFmtId="2" fontId="2" fillId="0" borderId="2" xfId="0" applyNumberFormat="1" applyFont="1" applyFill="1" applyBorder="1" applyAlignment="1">
      <alignment horizontal="right"/>
    </xf>
    <xf numFmtId="2" fontId="2" fillId="3" borderId="2" xfId="0" applyNumberFormat="1" applyFont="1" applyFill="1" applyBorder="1" applyAlignment="1">
      <alignment horizontal="right"/>
    </xf>
    <xf numFmtId="0" fontId="1" fillId="0" borderId="0" xfId="0" applyFont="1" applyFill="1" applyAlignment="1">
      <alignment horizontal="right"/>
    </xf>
    <xf numFmtId="0" fontId="0" fillId="0" borderId="0" xfId="0" applyAlignment="1">
      <alignment horizontal="right"/>
    </xf>
    <xf numFmtId="0" fontId="1" fillId="0" borderId="0" xfId="0" applyFont="1" applyAlignment="1">
      <alignment horizontal="center" wrapText="1"/>
    </xf>
    <xf numFmtId="49" fontId="1" fillId="0" borderId="2" xfId="0" applyNumberFormat="1" applyFont="1" applyFill="1" applyBorder="1" applyAlignment="1">
      <alignment horizontal="center" vertical="center" wrapText="1"/>
    </xf>
    <xf numFmtId="0" fontId="1" fillId="3" borderId="9" xfId="0" applyFont="1" applyFill="1" applyBorder="1" applyAlignment="1" applyProtection="1">
      <alignment horizontal="left" vertical="center" wrapText="1"/>
      <protection locked="0"/>
    </xf>
    <xf numFmtId="0" fontId="2" fillId="0" borderId="0" xfId="0" applyFont="1" applyAlignment="1">
      <alignment horizontal="left" vertical="center" wrapText="1"/>
    </xf>
    <xf numFmtId="0" fontId="1" fillId="0" borderId="0" xfId="0" applyFont="1" applyAlignment="1">
      <alignment horizontal="center" wrapText="1"/>
    </xf>
    <xf numFmtId="2" fontId="2" fillId="0" borderId="0" xfId="0" applyNumberFormat="1" applyFont="1" applyFill="1" applyBorder="1" applyAlignment="1">
      <alignment horizontal="right"/>
    </xf>
    <xf numFmtId="0" fontId="12" fillId="0" borderId="0" xfId="0" applyFont="1" applyFill="1" applyAlignment="1">
      <alignment horizontal="left" vertical="center"/>
    </xf>
    <xf numFmtId="0" fontId="13" fillId="0" borderId="0" xfId="0" applyFont="1" applyFill="1" applyBorder="1" applyAlignment="1">
      <alignment horizontal="left" vertical="center" wrapText="1"/>
    </xf>
    <xf numFmtId="2" fontId="1" fillId="0" borderId="2" xfId="0" applyNumberFormat="1" applyFont="1" applyFill="1" applyBorder="1" applyAlignment="1">
      <alignment horizontal="center" wrapText="1" shrinkToFit="1"/>
    </xf>
    <xf numFmtId="0" fontId="2" fillId="0" borderId="15" xfId="0" applyFont="1" applyFill="1" applyBorder="1" applyAlignment="1" applyProtection="1">
      <alignment horizontal="right" vertical="center" shrinkToFit="1"/>
      <protection locked="0"/>
    </xf>
    <xf numFmtId="0" fontId="2" fillId="0" borderId="16" xfId="0" applyFont="1" applyFill="1" applyBorder="1" applyAlignment="1" applyProtection="1">
      <alignment horizontal="right" vertical="center" shrinkToFit="1"/>
      <protection locked="0"/>
    </xf>
    <xf numFmtId="0" fontId="2" fillId="0" borderId="12" xfId="0" applyFont="1" applyFill="1" applyBorder="1" applyAlignment="1" applyProtection="1">
      <alignment horizontal="right" vertical="center" shrinkToFit="1"/>
      <protection locked="0"/>
    </xf>
    <xf numFmtId="0" fontId="11" fillId="0" borderId="0" xfId="0" applyFont="1" applyFill="1" applyAlignment="1">
      <alignment horizontal="left" wrapText="1"/>
    </xf>
    <xf numFmtId="0" fontId="0" fillId="0" borderId="0" xfId="0" applyFill="1" applyAlignment="1">
      <alignment horizontal="left" wrapText="1"/>
    </xf>
    <xf numFmtId="49" fontId="2" fillId="0" borderId="2" xfId="0" applyNumberFormat="1" applyFont="1" applyBorder="1" applyAlignment="1">
      <alignment horizontal="center" vertical="center" wrapText="1"/>
    </xf>
    <xf numFmtId="0" fontId="1" fillId="0" borderId="2" xfId="0" applyNumberFormat="1"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1" fillId="0" borderId="0" xfId="0" applyFont="1" applyAlignment="1">
      <alignment horizontal="center" wrapText="1"/>
    </xf>
    <xf numFmtId="0" fontId="1" fillId="0" borderId="2" xfId="0" applyFont="1" applyFill="1" applyBorder="1" applyAlignment="1" applyProtection="1">
      <alignment horizontal="center" vertical="top" wrapText="1" shrinkToFit="1"/>
      <protection locked="0"/>
    </xf>
    <xf numFmtId="0" fontId="2"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Fill="1" applyBorder="1" applyAlignment="1">
      <alignment horizontal="right" vertical="center" wrapText="1"/>
    </xf>
    <xf numFmtId="0" fontId="2" fillId="0" borderId="5" xfId="0" applyFont="1" applyFill="1" applyBorder="1" applyAlignment="1">
      <alignment horizontal="right" vertical="center" wrapText="1"/>
    </xf>
    <xf numFmtId="0" fontId="1" fillId="0" borderId="2" xfId="0" applyFont="1" applyFill="1" applyBorder="1" applyAlignment="1" applyProtection="1">
      <alignment horizontal="center" vertical="center" shrinkToFit="1"/>
      <protection locked="0"/>
    </xf>
    <xf numFmtId="0" fontId="1" fillId="0" borderId="1" xfId="0" applyFont="1" applyFill="1" applyBorder="1" applyAlignment="1" applyProtection="1">
      <alignment horizontal="center" vertical="center" shrinkToFit="1"/>
      <protection locked="0"/>
    </xf>
    <xf numFmtId="0" fontId="1" fillId="0" borderId="7" xfId="0" applyFont="1" applyFill="1" applyBorder="1" applyAlignment="1" applyProtection="1">
      <alignment horizontal="center" vertical="center" shrinkToFit="1"/>
      <protection locked="0"/>
    </xf>
    <xf numFmtId="0" fontId="1" fillId="0" borderId="8" xfId="0" applyFont="1" applyFill="1" applyBorder="1" applyAlignment="1" applyProtection="1">
      <alignment horizontal="center" vertical="center" shrinkToFit="1"/>
      <protection locked="0"/>
    </xf>
    <xf numFmtId="0" fontId="1" fillId="0" borderId="10" xfId="0" applyFont="1" applyFill="1" applyBorder="1" applyAlignment="1" applyProtection="1">
      <alignment horizontal="center" vertical="center" shrinkToFi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2" fillId="0" borderId="0" xfId="0" applyFont="1" applyAlignment="1">
      <alignment horizontal="left" vertical="center" wrapText="1"/>
    </xf>
    <xf numFmtId="0" fontId="6" fillId="2" borderId="0" xfId="0" applyNumberFormat="1" applyFont="1" applyFill="1" applyBorder="1" applyAlignment="1" applyProtection="1">
      <alignment horizontal="left" vertical="center" wrapText="1"/>
    </xf>
  </cellXfs>
  <cellStyles count="2">
    <cellStyle name="Įprastas" xfId="0" builtinId="0"/>
    <cellStyle name="Normal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8"/>
  <sheetViews>
    <sheetView tabSelected="1" topLeftCell="B1" workbookViewId="0">
      <selection activeCell="E8" sqref="E8:J8"/>
    </sheetView>
  </sheetViews>
  <sheetFormatPr defaultRowHeight="15" x14ac:dyDescent="0.25"/>
  <cols>
    <col min="1" max="1" width="4.140625" customWidth="1"/>
    <col min="2" max="2" width="40.85546875" customWidth="1"/>
    <col min="3" max="3" width="26.85546875" customWidth="1"/>
    <col min="4" max="4" width="10.7109375" customWidth="1"/>
    <col min="5" max="5" width="12.140625" customWidth="1"/>
    <col min="6" max="6" width="13.7109375" customWidth="1"/>
    <col min="7" max="7" width="12.5703125" customWidth="1"/>
    <col min="8" max="8" width="11.85546875" customWidth="1"/>
    <col min="9" max="9" width="11.7109375" customWidth="1"/>
  </cols>
  <sheetData>
    <row r="1" spans="1:18" ht="15.75" x14ac:dyDescent="0.25">
      <c r="A1" s="4"/>
      <c r="B1" s="3"/>
      <c r="C1" s="1"/>
      <c r="D1" s="1"/>
      <c r="E1" s="1"/>
      <c r="F1" s="1"/>
      <c r="G1" s="1"/>
      <c r="H1" s="1"/>
      <c r="I1" s="1"/>
      <c r="J1" s="1"/>
    </row>
    <row r="2" spans="1:18" ht="15.75" x14ac:dyDescent="0.25">
      <c r="A2" s="83" t="s">
        <v>31</v>
      </c>
      <c r="B2" s="84"/>
      <c r="C2" s="84"/>
      <c r="D2" s="84"/>
      <c r="E2" s="84"/>
      <c r="F2" s="84"/>
      <c r="G2" s="84"/>
      <c r="H2" s="84"/>
      <c r="I2" s="84"/>
      <c r="J2" s="1"/>
    </row>
    <row r="3" spans="1:18" ht="15.75" x14ac:dyDescent="0.25">
      <c r="A3" s="5"/>
      <c r="B3" s="18"/>
      <c r="C3" s="7"/>
      <c r="D3" s="7"/>
      <c r="E3" s="7"/>
      <c r="F3" s="7"/>
      <c r="G3" s="7"/>
      <c r="H3" s="7"/>
      <c r="I3" s="6"/>
      <c r="J3" s="1"/>
    </row>
    <row r="4" spans="1:18" ht="15.75" x14ac:dyDescent="0.25">
      <c r="A4" s="5"/>
      <c r="B4" s="6"/>
      <c r="C4" s="10"/>
      <c r="D4" s="10"/>
      <c r="E4" s="6"/>
      <c r="F4" s="66"/>
      <c r="G4" s="6"/>
      <c r="H4" s="70"/>
      <c r="I4" s="6"/>
      <c r="J4" s="1"/>
    </row>
    <row r="5" spans="1:18" ht="15.75" x14ac:dyDescent="0.25">
      <c r="A5" s="2" t="s">
        <v>0</v>
      </c>
      <c r="B5" s="3"/>
      <c r="C5" s="1"/>
      <c r="D5" s="1"/>
      <c r="E5" s="1"/>
      <c r="F5" s="1"/>
      <c r="G5" s="1"/>
      <c r="H5" s="1"/>
      <c r="I5" s="1"/>
      <c r="J5" s="1"/>
    </row>
    <row r="6" spans="1:18" ht="28.5" customHeight="1" x14ac:dyDescent="0.25">
      <c r="A6" s="81" t="s">
        <v>42</v>
      </c>
      <c r="B6" s="81"/>
      <c r="C6" s="81"/>
      <c r="D6" s="81"/>
      <c r="E6" s="13"/>
      <c r="F6" s="13"/>
      <c r="G6" s="13"/>
      <c r="H6" s="13"/>
      <c r="I6" s="13"/>
      <c r="J6" s="13"/>
      <c r="K6" s="14"/>
      <c r="L6" s="8"/>
      <c r="M6" s="8"/>
      <c r="N6" s="8"/>
      <c r="O6" s="8"/>
      <c r="P6" s="8"/>
      <c r="Q6" s="8"/>
      <c r="R6" s="8"/>
    </row>
    <row r="7" spans="1:18" x14ac:dyDescent="0.25">
      <c r="A7" s="44" t="s">
        <v>1</v>
      </c>
      <c r="B7" s="45"/>
      <c r="C7" s="46"/>
      <c r="D7" s="46"/>
      <c r="E7" s="9"/>
      <c r="F7" s="9"/>
      <c r="G7" s="9"/>
      <c r="H7" s="9"/>
      <c r="I7" s="9"/>
      <c r="J7" s="9"/>
    </row>
    <row r="8" spans="1:18" ht="15.75" x14ac:dyDescent="0.25">
      <c r="A8" s="82">
        <v>290763990</v>
      </c>
      <c r="B8" s="82"/>
      <c r="C8" s="82"/>
      <c r="D8" s="82"/>
      <c r="E8" s="107"/>
      <c r="F8" s="107"/>
      <c r="G8" s="107"/>
      <c r="H8" s="107"/>
      <c r="I8" s="107"/>
      <c r="J8" s="107"/>
    </row>
    <row r="9" spans="1:18" x14ac:dyDescent="0.25">
      <c r="A9" s="44" t="s">
        <v>2</v>
      </c>
      <c r="B9" s="45"/>
      <c r="C9" s="46"/>
      <c r="D9" s="46"/>
      <c r="E9" s="9"/>
      <c r="F9" s="9"/>
      <c r="G9" s="9"/>
      <c r="H9" s="9"/>
      <c r="I9" s="9"/>
      <c r="J9" s="9"/>
    </row>
    <row r="10" spans="1:18" x14ac:dyDescent="0.25">
      <c r="A10" s="44"/>
      <c r="B10" s="45"/>
      <c r="C10" s="46"/>
      <c r="D10" s="46"/>
      <c r="E10" s="9"/>
      <c r="F10" s="9"/>
      <c r="G10" s="9"/>
      <c r="H10" s="9"/>
      <c r="I10" s="9"/>
      <c r="J10" s="9"/>
    </row>
    <row r="11" spans="1:18" ht="15.75" x14ac:dyDescent="0.25">
      <c r="A11" s="72" t="s">
        <v>30</v>
      </c>
      <c r="B11" s="45"/>
      <c r="C11" s="46"/>
      <c r="D11" s="46"/>
      <c r="E11" s="9"/>
      <c r="F11" s="9"/>
      <c r="G11" s="9"/>
      <c r="H11" s="9"/>
      <c r="I11" s="9"/>
      <c r="J11" s="9"/>
    </row>
    <row r="12" spans="1:18" ht="15.75" customHeight="1" x14ac:dyDescent="0.25">
      <c r="A12" s="97" t="s">
        <v>60</v>
      </c>
      <c r="B12" s="98"/>
      <c r="C12" s="98"/>
      <c r="D12" s="98"/>
      <c r="E12" s="98"/>
      <c r="F12" s="99"/>
      <c r="G12" s="9"/>
      <c r="H12" s="9"/>
      <c r="I12" s="9"/>
      <c r="J12" s="9"/>
    </row>
    <row r="13" spans="1:18" ht="15.75" customHeight="1" x14ac:dyDescent="0.25">
      <c r="A13" s="100"/>
      <c r="B13" s="101"/>
      <c r="C13" s="101"/>
      <c r="D13" s="101"/>
      <c r="E13" s="101"/>
      <c r="F13" s="102"/>
      <c r="G13" s="9"/>
      <c r="H13" s="9"/>
      <c r="I13" s="9"/>
      <c r="J13" s="9"/>
    </row>
    <row r="14" spans="1:18" ht="15.75" customHeight="1" x14ac:dyDescent="0.25">
      <c r="A14" s="100"/>
      <c r="B14" s="101"/>
      <c r="C14" s="101"/>
      <c r="D14" s="101"/>
      <c r="E14" s="101"/>
      <c r="F14" s="102"/>
      <c r="G14" s="9"/>
      <c r="H14" s="9"/>
      <c r="I14" s="9"/>
      <c r="J14" s="9"/>
    </row>
    <row r="15" spans="1:18" ht="15.75" customHeight="1" x14ac:dyDescent="0.25">
      <c r="A15" s="100"/>
      <c r="B15" s="101"/>
      <c r="C15" s="101"/>
      <c r="D15" s="101"/>
      <c r="E15" s="101"/>
      <c r="F15" s="102"/>
      <c r="G15" s="9"/>
      <c r="H15" s="9"/>
      <c r="I15" s="9"/>
      <c r="J15" s="9"/>
    </row>
    <row r="16" spans="1:18" ht="15.75" customHeight="1" x14ac:dyDescent="0.25">
      <c r="A16" s="100"/>
      <c r="B16" s="101"/>
      <c r="C16" s="101"/>
      <c r="D16" s="101"/>
      <c r="E16" s="101"/>
      <c r="F16" s="102"/>
      <c r="G16" s="9"/>
      <c r="H16" s="9"/>
      <c r="I16" s="9"/>
      <c r="J16" s="9"/>
    </row>
    <row r="17" spans="1:10" ht="15.75" customHeight="1" x14ac:dyDescent="0.25">
      <c r="A17" s="100"/>
      <c r="B17" s="101"/>
      <c r="C17" s="101"/>
      <c r="D17" s="101"/>
      <c r="E17" s="101"/>
      <c r="F17" s="102"/>
      <c r="G17" s="9"/>
      <c r="H17" s="9"/>
      <c r="I17" s="9"/>
      <c r="J17" s="9"/>
    </row>
    <row r="18" spans="1:10" ht="15.75" customHeight="1" x14ac:dyDescent="0.25">
      <c r="A18" s="100"/>
      <c r="B18" s="101"/>
      <c r="C18" s="101"/>
      <c r="D18" s="101"/>
      <c r="E18" s="101"/>
      <c r="F18" s="102"/>
      <c r="G18" s="9"/>
      <c r="H18" s="9"/>
      <c r="I18" s="9"/>
      <c r="J18" s="9"/>
    </row>
    <row r="19" spans="1:10" x14ac:dyDescent="0.25">
      <c r="A19" s="100"/>
      <c r="B19" s="101"/>
      <c r="C19" s="101"/>
      <c r="D19" s="101"/>
      <c r="E19" s="101"/>
      <c r="F19" s="102"/>
      <c r="G19" s="9"/>
      <c r="H19" s="9"/>
      <c r="I19" s="9"/>
      <c r="J19" s="9"/>
    </row>
    <row r="20" spans="1:10" x14ac:dyDescent="0.25">
      <c r="A20" s="100"/>
      <c r="B20" s="101"/>
      <c r="C20" s="101"/>
      <c r="D20" s="101"/>
      <c r="E20" s="101"/>
      <c r="F20" s="102"/>
      <c r="G20" s="9"/>
      <c r="H20" s="9"/>
      <c r="I20" s="9"/>
      <c r="J20" s="9"/>
    </row>
    <row r="21" spans="1:10" ht="15.75" x14ac:dyDescent="0.25">
      <c r="A21" s="103"/>
      <c r="B21" s="104"/>
      <c r="C21" s="104"/>
      <c r="D21" s="104"/>
      <c r="E21" s="104"/>
      <c r="F21" s="105"/>
      <c r="G21" s="1"/>
      <c r="H21" s="1"/>
      <c r="I21" s="1"/>
      <c r="J21" s="1"/>
    </row>
    <row r="22" spans="1:10" ht="15.75" x14ac:dyDescent="0.25">
      <c r="A22" s="73"/>
      <c r="B22" s="73"/>
      <c r="C22" s="73"/>
      <c r="D22" s="73"/>
      <c r="E22" s="73"/>
      <c r="F22" s="73"/>
      <c r="G22" s="1"/>
      <c r="H22" s="1"/>
      <c r="I22" s="1"/>
      <c r="J22" s="1"/>
    </row>
    <row r="23" spans="1:10" ht="30" customHeight="1" x14ac:dyDescent="0.25">
      <c r="A23" s="106" t="s">
        <v>28</v>
      </c>
      <c r="B23" s="106"/>
      <c r="C23" s="106"/>
      <c r="D23" s="106"/>
      <c r="E23" s="106"/>
      <c r="F23" s="106"/>
      <c r="G23" s="106"/>
      <c r="H23" s="69"/>
      <c r="I23" s="1"/>
      <c r="J23" s="1"/>
    </row>
    <row r="25" spans="1:10" ht="14.45" customHeight="1" x14ac:dyDescent="0.25">
      <c r="A25" s="87" t="s">
        <v>3</v>
      </c>
      <c r="B25" s="89" t="s">
        <v>4</v>
      </c>
      <c r="C25" s="87" t="s">
        <v>22</v>
      </c>
      <c r="D25" s="89" t="s">
        <v>5</v>
      </c>
      <c r="E25" s="80" t="s">
        <v>12</v>
      </c>
      <c r="F25" s="80" t="s">
        <v>26</v>
      </c>
      <c r="G25" s="86" t="s">
        <v>14</v>
      </c>
      <c r="H25" s="87" t="s">
        <v>27</v>
      </c>
      <c r="I25" s="87" t="s">
        <v>11</v>
      </c>
    </row>
    <row r="26" spans="1:10" ht="124.15" customHeight="1" x14ac:dyDescent="0.25">
      <c r="A26" s="88"/>
      <c r="B26" s="89"/>
      <c r="C26" s="88"/>
      <c r="D26" s="89"/>
      <c r="E26" s="80"/>
      <c r="F26" s="80"/>
      <c r="G26" s="86"/>
      <c r="H26" s="88"/>
      <c r="I26" s="88"/>
    </row>
    <row r="27" spans="1:10" ht="20.65" customHeight="1" x14ac:dyDescent="0.25">
      <c r="A27" s="41">
        <v>1</v>
      </c>
      <c r="B27" s="42">
        <v>2</v>
      </c>
      <c r="C27" s="41">
        <v>3</v>
      </c>
      <c r="D27" s="42">
        <v>4</v>
      </c>
      <c r="E27" s="67" t="s">
        <v>13</v>
      </c>
      <c r="F27" s="67" t="s">
        <v>25</v>
      </c>
      <c r="G27" s="42">
        <v>7</v>
      </c>
      <c r="H27" s="41"/>
      <c r="I27" s="41">
        <v>8</v>
      </c>
    </row>
    <row r="28" spans="1:10" ht="60.75" customHeight="1" x14ac:dyDescent="0.25">
      <c r="A28" s="92">
        <v>1</v>
      </c>
      <c r="B28" s="19" t="s">
        <v>32</v>
      </c>
      <c r="C28" s="38"/>
      <c r="D28" s="37"/>
      <c r="E28" s="11"/>
      <c r="F28" s="11"/>
      <c r="G28" s="11"/>
      <c r="H28" s="11"/>
      <c r="I28" s="38"/>
    </row>
    <row r="29" spans="1:10" ht="18" customHeight="1" x14ac:dyDescent="0.25">
      <c r="A29" s="92"/>
      <c r="B29" s="19" t="s">
        <v>16</v>
      </c>
      <c r="C29" s="38"/>
      <c r="D29" s="37"/>
      <c r="E29" s="11"/>
      <c r="F29" s="11"/>
      <c r="G29" s="11"/>
      <c r="H29" s="11"/>
      <c r="I29" s="38"/>
    </row>
    <row r="30" spans="1:10" ht="33.75" customHeight="1" x14ac:dyDescent="0.25">
      <c r="A30" s="92"/>
      <c r="B30" s="20" t="s">
        <v>33</v>
      </c>
      <c r="C30" s="38"/>
      <c r="D30" s="37"/>
      <c r="E30" s="11"/>
      <c r="F30" s="11"/>
      <c r="G30" s="11"/>
      <c r="H30" s="11"/>
      <c r="I30" s="38"/>
    </row>
    <row r="31" spans="1:10" ht="28.5" customHeight="1" x14ac:dyDescent="0.25">
      <c r="A31" s="92"/>
      <c r="B31" s="20" t="s">
        <v>34</v>
      </c>
      <c r="C31" s="38"/>
      <c r="D31" s="37"/>
      <c r="E31" s="11"/>
      <c r="F31" s="11"/>
      <c r="G31" s="11"/>
      <c r="H31" s="11"/>
      <c r="I31" s="38"/>
    </row>
    <row r="32" spans="1:10" ht="18" customHeight="1" x14ac:dyDescent="0.25">
      <c r="A32" s="92"/>
      <c r="B32" s="20" t="s">
        <v>18</v>
      </c>
      <c r="C32" s="38"/>
      <c r="D32" s="37"/>
      <c r="E32" s="11"/>
      <c r="F32" s="11"/>
      <c r="G32" s="11"/>
      <c r="H32" s="11"/>
      <c r="I32" s="38"/>
    </row>
    <row r="33" spans="1:10" ht="18" customHeight="1" x14ac:dyDescent="0.25">
      <c r="A33" s="92"/>
      <c r="B33" s="19" t="s">
        <v>17</v>
      </c>
      <c r="C33" s="38"/>
      <c r="D33" s="37"/>
      <c r="E33" s="11"/>
      <c r="F33" s="11"/>
      <c r="G33" s="11"/>
      <c r="H33" s="11"/>
      <c r="I33" s="38"/>
    </row>
    <row r="34" spans="1:10" ht="15.75" x14ac:dyDescent="0.25">
      <c r="A34" s="92"/>
      <c r="B34" s="19" t="s">
        <v>15</v>
      </c>
      <c r="C34" s="38"/>
      <c r="D34" s="37"/>
      <c r="E34" s="11"/>
      <c r="F34" s="11"/>
      <c r="G34" s="11"/>
      <c r="H34" s="11"/>
      <c r="I34" s="38"/>
    </row>
    <row r="35" spans="1:10" ht="97.5" customHeight="1" x14ac:dyDescent="0.25">
      <c r="A35" s="92"/>
      <c r="B35" s="19" t="s">
        <v>35</v>
      </c>
      <c r="C35" s="19"/>
      <c r="D35" s="47">
        <v>45000</v>
      </c>
      <c r="E35" s="48">
        <v>6000</v>
      </c>
      <c r="F35" s="74" t="s">
        <v>37</v>
      </c>
      <c r="G35" s="54">
        <f>SUM(D35:E35)</f>
        <v>51000</v>
      </c>
      <c r="H35" s="74" t="s">
        <v>39</v>
      </c>
      <c r="I35" s="19" t="s">
        <v>40</v>
      </c>
    </row>
    <row r="36" spans="1:10" ht="126" x14ac:dyDescent="0.25">
      <c r="A36" s="92"/>
      <c r="B36" s="19" t="s">
        <v>36</v>
      </c>
      <c r="C36" s="19"/>
      <c r="D36" s="47">
        <v>35000</v>
      </c>
      <c r="E36" s="48">
        <v>5000</v>
      </c>
      <c r="F36" s="74" t="s">
        <v>38</v>
      </c>
      <c r="G36" s="54">
        <f>SUM(D36:E36)</f>
        <v>40000</v>
      </c>
      <c r="H36" s="74" t="s">
        <v>39</v>
      </c>
      <c r="I36" s="19" t="s">
        <v>41</v>
      </c>
    </row>
    <row r="37" spans="1:10" ht="15.75" x14ac:dyDescent="0.25">
      <c r="A37" s="92"/>
      <c r="B37" s="19" t="s">
        <v>20</v>
      </c>
      <c r="C37" s="19"/>
      <c r="D37" s="47"/>
      <c r="E37" s="48"/>
      <c r="F37" s="48"/>
      <c r="G37" s="54">
        <f t="shared" ref="G37:G38" si="0">SUM(D37:E37)</f>
        <v>0</v>
      </c>
      <c r="H37" s="48"/>
      <c r="I37" s="19"/>
    </row>
    <row r="38" spans="1:10" ht="15.75" x14ac:dyDescent="0.25">
      <c r="A38" s="93"/>
      <c r="B38" s="21" t="s">
        <v>17</v>
      </c>
      <c r="C38" s="21"/>
      <c r="D38" s="47"/>
      <c r="E38" s="48"/>
      <c r="F38" s="48"/>
      <c r="G38" s="54">
        <f t="shared" si="0"/>
        <v>0</v>
      </c>
      <c r="H38" s="48"/>
      <c r="I38" s="19"/>
    </row>
    <row r="39" spans="1:10" ht="16.5" thickBot="1" x14ac:dyDescent="0.3">
      <c r="A39" s="75" t="s">
        <v>21</v>
      </c>
      <c r="B39" s="76"/>
      <c r="C39" s="77"/>
      <c r="D39" s="49">
        <f>SUM(D35:D38)</f>
        <v>80000</v>
      </c>
      <c r="E39" s="50">
        <f>SUM(E35:E38)</f>
        <v>11000</v>
      </c>
      <c r="F39" s="59"/>
      <c r="G39" s="59">
        <f>SUM(G35:G38)</f>
        <v>91000</v>
      </c>
      <c r="H39" s="59"/>
      <c r="I39" s="22"/>
    </row>
    <row r="40" spans="1:10" ht="31.5" x14ac:dyDescent="0.25">
      <c r="A40" s="94">
        <v>2</v>
      </c>
      <c r="B40" s="22" t="s">
        <v>43</v>
      </c>
      <c r="C40" s="40"/>
      <c r="D40" s="51"/>
      <c r="E40" s="52"/>
      <c r="F40" s="52"/>
      <c r="G40" s="52"/>
      <c r="H40" s="52"/>
      <c r="I40" s="39"/>
    </row>
    <row r="41" spans="1:10" ht="15.6" customHeight="1" x14ac:dyDescent="0.25">
      <c r="A41" s="94"/>
      <c r="B41" s="21" t="s">
        <v>16</v>
      </c>
      <c r="C41" s="68"/>
      <c r="D41" s="53"/>
      <c r="E41" s="54"/>
      <c r="F41" s="54"/>
      <c r="G41" s="54"/>
      <c r="H41" s="54"/>
      <c r="I41" s="38"/>
    </row>
    <row r="42" spans="1:10" ht="15.75" x14ac:dyDescent="0.25">
      <c r="A42" s="94"/>
      <c r="B42" s="25" t="s">
        <v>44</v>
      </c>
      <c r="C42" s="68"/>
      <c r="D42" s="53"/>
      <c r="E42" s="54"/>
      <c r="F42" s="54"/>
      <c r="G42" s="54"/>
      <c r="H42" s="54"/>
      <c r="I42" s="38"/>
    </row>
    <row r="43" spans="1:10" ht="31.5" x14ac:dyDescent="0.25">
      <c r="A43" s="94"/>
      <c r="B43" s="25" t="s">
        <v>45</v>
      </c>
      <c r="C43" s="68"/>
      <c r="D43" s="53"/>
      <c r="E43" s="54"/>
      <c r="F43" s="54"/>
      <c r="G43" s="54"/>
      <c r="H43" s="54"/>
      <c r="I43" s="38"/>
      <c r="J43" s="1"/>
    </row>
    <row r="44" spans="1:10" ht="31.5" x14ac:dyDescent="0.25">
      <c r="A44" s="94"/>
      <c r="B44" s="25" t="s">
        <v>46</v>
      </c>
      <c r="C44" s="68"/>
      <c r="D44" s="53"/>
      <c r="E44" s="54"/>
      <c r="F44" s="54"/>
      <c r="G44" s="54"/>
      <c r="H44" s="54"/>
      <c r="I44" s="38"/>
      <c r="J44" s="1"/>
    </row>
    <row r="45" spans="1:10" ht="31.5" x14ac:dyDescent="0.25">
      <c r="A45" s="94"/>
      <c r="B45" s="22" t="s">
        <v>48</v>
      </c>
      <c r="C45" s="68"/>
      <c r="D45" s="53"/>
      <c r="E45" s="54"/>
      <c r="F45" s="54"/>
      <c r="G45" s="54"/>
      <c r="H45" s="54"/>
      <c r="I45" s="38"/>
      <c r="J45" s="15"/>
    </row>
    <row r="46" spans="1:10" ht="15.75" x14ac:dyDescent="0.25">
      <c r="A46" s="95"/>
      <c r="B46" s="21" t="s">
        <v>15</v>
      </c>
      <c r="C46" s="68"/>
      <c r="D46" s="53"/>
      <c r="E46" s="54"/>
      <c r="F46" s="54"/>
      <c r="G46" s="54"/>
      <c r="H46" s="54"/>
      <c r="I46" s="38"/>
      <c r="J46" s="1"/>
    </row>
    <row r="47" spans="1:10" ht="189" x14ac:dyDescent="0.25">
      <c r="A47" s="95"/>
      <c r="B47" s="22" t="s">
        <v>47</v>
      </c>
      <c r="C47" s="24"/>
      <c r="D47" s="47">
        <v>40000</v>
      </c>
      <c r="E47" s="48">
        <v>4000</v>
      </c>
      <c r="F47" s="74" t="s">
        <v>49</v>
      </c>
      <c r="G47" s="54">
        <f>SUM(D47:E47)</f>
        <v>44000</v>
      </c>
      <c r="H47" s="74" t="s">
        <v>39</v>
      </c>
      <c r="I47" s="19" t="s">
        <v>50</v>
      </c>
    </row>
    <row r="48" spans="1:10" ht="15.75" x14ac:dyDescent="0.25">
      <c r="A48" s="95"/>
      <c r="B48" s="22" t="s">
        <v>19</v>
      </c>
      <c r="C48" s="24"/>
      <c r="D48" s="47"/>
      <c r="E48" s="48"/>
      <c r="F48" s="48"/>
      <c r="G48" s="54">
        <f>SUM(D48:E48)</f>
        <v>0</v>
      </c>
      <c r="H48" s="48"/>
      <c r="I48" s="19"/>
    </row>
    <row r="49" spans="1:9" ht="15.75" x14ac:dyDescent="0.25">
      <c r="A49" s="95"/>
      <c r="B49" s="22" t="s">
        <v>20</v>
      </c>
      <c r="C49" s="24"/>
      <c r="D49" s="47"/>
      <c r="E49" s="48"/>
      <c r="F49" s="48"/>
      <c r="G49" s="54">
        <f>SUM(D49:E49)</f>
        <v>0</v>
      </c>
      <c r="H49" s="48"/>
      <c r="I49" s="19"/>
    </row>
    <row r="50" spans="1:9" ht="15.75" x14ac:dyDescent="0.25">
      <c r="A50" s="95"/>
      <c r="B50" s="22" t="s">
        <v>17</v>
      </c>
      <c r="C50" s="26"/>
      <c r="D50" s="47"/>
      <c r="E50" s="48"/>
      <c r="F50" s="48"/>
      <c r="G50" s="54">
        <f>SUM(D50:E50)</f>
        <v>0</v>
      </c>
      <c r="H50" s="48"/>
      <c r="I50" s="19"/>
    </row>
    <row r="51" spans="1:9" ht="16.5" thickBot="1" x14ac:dyDescent="0.3">
      <c r="A51" s="75" t="s">
        <v>21</v>
      </c>
      <c r="B51" s="76"/>
      <c r="C51" s="77"/>
      <c r="D51" s="55">
        <f>SUM(D47:D50)</f>
        <v>40000</v>
      </c>
      <c r="E51" s="56">
        <f>SUM(E47:E50)</f>
        <v>4000</v>
      </c>
      <c r="F51" s="60"/>
      <c r="G51" s="60">
        <f>SUM(G47:G50)</f>
        <v>44000</v>
      </c>
      <c r="H51" s="60"/>
      <c r="I51" s="27"/>
    </row>
    <row r="52" spans="1:9" ht="47.25" x14ac:dyDescent="0.25">
      <c r="A52" s="94">
        <v>3</v>
      </c>
      <c r="B52" s="22" t="s">
        <v>51</v>
      </c>
      <c r="C52" s="40"/>
      <c r="D52" s="57"/>
      <c r="E52" s="58"/>
      <c r="F52" s="58"/>
      <c r="G52" s="58"/>
      <c r="H52" s="58"/>
      <c r="I52" s="40"/>
    </row>
    <row r="53" spans="1:9" ht="15.75" x14ac:dyDescent="0.25">
      <c r="A53" s="94"/>
      <c r="B53" s="21" t="s">
        <v>16</v>
      </c>
      <c r="C53" s="68"/>
      <c r="D53" s="53"/>
      <c r="E53" s="54"/>
      <c r="F53" s="54"/>
      <c r="G53" s="54"/>
      <c r="H53" s="54"/>
      <c r="I53" s="38"/>
    </row>
    <row r="54" spans="1:9" ht="31.5" x14ac:dyDescent="0.25">
      <c r="A54" s="94"/>
      <c r="B54" s="25" t="s">
        <v>52</v>
      </c>
      <c r="C54" s="68"/>
      <c r="D54" s="53"/>
      <c r="E54" s="54"/>
      <c r="F54" s="54"/>
      <c r="G54" s="54"/>
      <c r="H54" s="54"/>
      <c r="I54" s="38"/>
    </row>
    <row r="55" spans="1:9" ht="31.5" x14ac:dyDescent="0.25">
      <c r="A55" s="94"/>
      <c r="B55" s="25" t="s">
        <v>53</v>
      </c>
      <c r="C55" s="68"/>
      <c r="D55" s="53"/>
      <c r="E55" s="54"/>
      <c r="F55" s="54"/>
      <c r="G55" s="54"/>
      <c r="H55" s="54"/>
      <c r="I55" s="38"/>
    </row>
    <row r="56" spans="1:9" ht="15.75" x14ac:dyDescent="0.25">
      <c r="A56" s="94"/>
      <c r="B56" s="25" t="s">
        <v>18</v>
      </c>
      <c r="C56" s="68"/>
      <c r="D56" s="53"/>
      <c r="E56" s="54"/>
      <c r="F56" s="54"/>
      <c r="G56" s="54"/>
      <c r="H56" s="54"/>
      <c r="I56" s="38"/>
    </row>
    <row r="57" spans="1:9" ht="15.75" x14ac:dyDescent="0.25">
      <c r="A57" s="94"/>
      <c r="B57" s="22" t="s">
        <v>17</v>
      </c>
      <c r="C57" s="68"/>
      <c r="D57" s="53"/>
      <c r="E57" s="54"/>
      <c r="F57" s="54"/>
      <c r="G57" s="54"/>
      <c r="H57" s="54"/>
      <c r="I57" s="38"/>
    </row>
    <row r="58" spans="1:9" ht="15.75" x14ac:dyDescent="0.25">
      <c r="A58" s="95"/>
      <c r="B58" s="21" t="s">
        <v>15</v>
      </c>
      <c r="C58" s="68"/>
      <c r="D58" s="53"/>
      <c r="E58" s="54"/>
      <c r="F58" s="54"/>
      <c r="G58" s="54"/>
      <c r="H58" s="54"/>
      <c r="I58" s="38"/>
    </row>
    <row r="59" spans="1:9" ht="47.25" x14ac:dyDescent="0.25">
      <c r="A59" s="95"/>
      <c r="B59" s="22" t="s">
        <v>54</v>
      </c>
      <c r="C59" s="24"/>
      <c r="D59" s="47">
        <v>6000</v>
      </c>
      <c r="E59" s="48">
        <v>1500</v>
      </c>
      <c r="F59" s="74" t="s">
        <v>56</v>
      </c>
      <c r="G59" s="54">
        <f>SUM(D59:E59)</f>
        <v>7500</v>
      </c>
      <c r="H59" s="74" t="s">
        <v>39</v>
      </c>
      <c r="I59" s="19" t="s">
        <v>57</v>
      </c>
    </row>
    <row r="60" spans="1:9" ht="63" x14ac:dyDescent="0.25">
      <c r="A60" s="95"/>
      <c r="B60" s="22" t="s">
        <v>55</v>
      </c>
      <c r="C60" s="24"/>
      <c r="D60" s="47">
        <v>2000</v>
      </c>
      <c r="E60" s="48">
        <v>500</v>
      </c>
      <c r="F60" s="48" t="s">
        <v>58</v>
      </c>
      <c r="G60" s="54">
        <f>SUM(D60:E60)</f>
        <v>2500</v>
      </c>
      <c r="H60" s="74" t="s">
        <v>39</v>
      </c>
      <c r="I60" s="19" t="s">
        <v>59</v>
      </c>
    </row>
    <row r="61" spans="1:9" ht="15.75" x14ac:dyDescent="0.25">
      <c r="A61" s="95"/>
      <c r="B61" s="22" t="s">
        <v>20</v>
      </c>
      <c r="C61" s="24"/>
      <c r="D61" s="47"/>
      <c r="E61" s="48"/>
      <c r="F61" s="48"/>
      <c r="G61" s="54">
        <f>SUM(D61:E61)</f>
        <v>0</v>
      </c>
      <c r="H61" s="48"/>
      <c r="I61" s="19"/>
    </row>
    <row r="62" spans="1:9" ht="15.75" x14ac:dyDescent="0.25">
      <c r="A62" s="96"/>
      <c r="B62" s="23" t="s">
        <v>17</v>
      </c>
      <c r="C62" s="24"/>
      <c r="D62" s="47"/>
      <c r="E62" s="48"/>
      <c r="F62" s="48"/>
      <c r="G62" s="54">
        <f>SUM(D62:E62)</f>
        <v>0</v>
      </c>
      <c r="H62" s="48"/>
      <c r="I62" s="19"/>
    </row>
    <row r="63" spans="1:9" ht="16.5" thickBot="1" x14ac:dyDescent="0.3">
      <c r="A63" s="75" t="s">
        <v>21</v>
      </c>
      <c r="B63" s="76"/>
      <c r="C63" s="77"/>
      <c r="D63" s="55">
        <f>SUM(D59:D62)</f>
        <v>8000</v>
      </c>
      <c r="E63" s="56">
        <f>SUM(E59:E62)</f>
        <v>2000</v>
      </c>
      <c r="F63" s="60"/>
      <c r="G63" s="60">
        <f>SUM(G59:G62)</f>
        <v>10000</v>
      </c>
      <c r="H63" s="60"/>
      <c r="I63" s="27"/>
    </row>
    <row r="64" spans="1:9" ht="15.75" x14ac:dyDescent="0.25">
      <c r="A64" s="28" t="s">
        <v>10</v>
      </c>
      <c r="B64" s="23"/>
      <c r="C64" s="19"/>
      <c r="D64" s="47"/>
      <c r="E64" s="48"/>
      <c r="F64" s="48"/>
      <c r="G64" s="54"/>
      <c r="H64" s="54"/>
      <c r="I64" s="19"/>
    </row>
    <row r="65" spans="1:9" s="65" customFormat="1" ht="15.75" x14ac:dyDescent="0.25">
      <c r="A65" s="90" t="s">
        <v>23</v>
      </c>
      <c r="B65" s="91"/>
      <c r="C65" s="91"/>
      <c r="D65" s="61">
        <f>SUM(D39+D51+D63)</f>
        <v>128000</v>
      </c>
      <c r="E65" s="62">
        <f>SUM(E39+E51+E63)</f>
        <v>17000</v>
      </c>
      <c r="F65" s="63"/>
      <c r="G65" s="63">
        <f>SUM(G39+G51+G63)</f>
        <v>145000</v>
      </c>
      <c r="H65" s="71"/>
      <c r="I65" s="64"/>
    </row>
    <row r="66" spans="1:9" ht="33.4" customHeight="1" x14ac:dyDescent="0.25">
      <c r="A66" s="78" t="s">
        <v>24</v>
      </c>
      <c r="B66" s="79"/>
      <c r="C66" s="79"/>
      <c r="D66" s="29"/>
      <c r="E66" s="29"/>
      <c r="F66" s="29"/>
      <c r="G66" s="29"/>
      <c r="H66" s="29"/>
      <c r="I66" s="29"/>
    </row>
    <row r="67" spans="1:9" x14ac:dyDescent="0.25">
      <c r="A67" s="29"/>
      <c r="B67" s="29"/>
      <c r="C67" s="29"/>
      <c r="D67" s="29"/>
      <c r="E67" s="29"/>
      <c r="F67" s="29"/>
      <c r="G67" s="29"/>
      <c r="H67" s="29"/>
      <c r="I67" s="29"/>
    </row>
    <row r="68" spans="1:9" ht="15.75" x14ac:dyDescent="0.25">
      <c r="A68" s="30" t="s">
        <v>29</v>
      </c>
      <c r="B68" s="31"/>
      <c r="C68" s="32"/>
      <c r="D68" s="32"/>
      <c r="E68" s="32"/>
      <c r="F68" s="32"/>
      <c r="G68" s="32"/>
      <c r="H68" s="32"/>
      <c r="I68" s="32"/>
    </row>
    <row r="69" spans="1:9" ht="15.75" x14ac:dyDescent="0.25">
      <c r="A69" s="33"/>
      <c r="B69" s="31"/>
      <c r="C69" s="32"/>
      <c r="D69" s="32"/>
      <c r="E69" s="32"/>
      <c r="F69" s="32"/>
      <c r="G69" s="32"/>
      <c r="H69" s="32"/>
      <c r="I69" s="32"/>
    </row>
    <row r="70" spans="1:9" ht="114.75" customHeight="1" x14ac:dyDescent="0.25">
      <c r="A70" s="85" t="s">
        <v>61</v>
      </c>
      <c r="B70" s="85"/>
      <c r="C70" s="85"/>
      <c r="D70" s="85"/>
      <c r="E70" s="15"/>
      <c r="F70" s="15"/>
      <c r="G70" s="15"/>
      <c r="H70" s="15"/>
      <c r="I70" s="15"/>
    </row>
    <row r="71" spans="1:9" ht="15.75" x14ac:dyDescent="0.25">
      <c r="A71" s="43"/>
      <c r="B71" s="43"/>
      <c r="C71" s="43"/>
      <c r="D71" s="43"/>
      <c r="E71" s="15"/>
      <c r="F71" s="15"/>
      <c r="G71" s="15"/>
      <c r="H71" s="15"/>
      <c r="I71" s="15"/>
    </row>
    <row r="72" spans="1:9" ht="15.75" x14ac:dyDescent="0.25">
      <c r="A72" s="43"/>
      <c r="B72" s="43"/>
      <c r="C72" s="43"/>
      <c r="D72" s="43"/>
      <c r="E72" s="15"/>
      <c r="F72" s="15"/>
      <c r="G72" s="15"/>
      <c r="H72" s="15"/>
      <c r="I72" s="15"/>
    </row>
    <row r="73" spans="1:9" ht="15.75" x14ac:dyDescent="0.25">
      <c r="A73" s="34" t="s">
        <v>6</v>
      </c>
      <c r="B73" s="32"/>
      <c r="C73" s="32"/>
      <c r="D73" s="29"/>
      <c r="E73" s="29"/>
      <c r="F73" s="29"/>
      <c r="G73" s="29"/>
      <c r="H73" s="29"/>
      <c r="I73" s="29"/>
    </row>
    <row r="74" spans="1:9" ht="15.75" x14ac:dyDescent="0.25">
      <c r="A74" s="32"/>
      <c r="B74" s="32"/>
      <c r="C74" s="35"/>
      <c r="D74" s="29"/>
      <c r="E74" s="29"/>
      <c r="F74" s="29"/>
      <c r="G74" s="29"/>
      <c r="H74" s="29"/>
      <c r="I74" s="29"/>
    </row>
    <row r="75" spans="1:9" ht="15.75" x14ac:dyDescent="0.25">
      <c r="A75" s="34" t="s">
        <v>7</v>
      </c>
      <c r="B75" s="32" t="s">
        <v>62</v>
      </c>
      <c r="C75" s="35"/>
      <c r="D75" s="29"/>
      <c r="E75" s="29"/>
      <c r="F75" s="29"/>
      <c r="G75" s="29" t="s">
        <v>63</v>
      </c>
      <c r="H75" s="29"/>
      <c r="I75" s="29"/>
    </row>
    <row r="76" spans="1:9" ht="15.75" x14ac:dyDescent="0.25">
      <c r="A76" s="36" t="s">
        <v>8</v>
      </c>
      <c r="B76" s="35"/>
      <c r="C76" s="32"/>
      <c r="D76" s="29"/>
      <c r="E76" s="29"/>
      <c r="F76" s="29"/>
      <c r="G76" s="29"/>
      <c r="H76" s="29"/>
      <c r="I76" s="29"/>
    </row>
    <row r="77" spans="1:9" x14ac:dyDescent="0.25">
      <c r="A77" s="16" t="s">
        <v>9</v>
      </c>
      <c r="B77" s="12"/>
    </row>
    <row r="78" spans="1:9" ht="15.75" x14ac:dyDescent="0.25">
      <c r="A78" s="1"/>
      <c r="B78" s="1"/>
      <c r="C78" s="17"/>
    </row>
  </sheetData>
  <mergeCells count="24">
    <mergeCell ref="I25:I26"/>
    <mergeCell ref="A23:G23"/>
    <mergeCell ref="E8:J8"/>
    <mergeCell ref="A2:I2"/>
    <mergeCell ref="A70:D70"/>
    <mergeCell ref="G25:G26"/>
    <mergeCell ref="A25:A26"/>
    <mergeCell ref="B25:B26"/>
    <mergeCell ref="C25:C26"/>
    <mergeCell ref="D25:D26"/>
    <mergeCell ref="E25:E26"/>
    <mergeCell ref="A65:C65"/>
    <mergeCell ref="A28:A38"/>
    <mergeCell ref="A40:A50"/>
    <mergeCell ref="A52:A62"/>
    <mergeCell ref="A39:C39"/>
    <mergeCell ref="A51:C51"/>
    <mergeCell ref="H25:H26"/>
    <mergeCell ref="A12:F21"/>
    <mergeCell ref="A63:C63"/>
    <mergeCell ref="A66:C66"/>
    <mergeCell ref="F25:F26"/>
    <mergeCell ref="A6:D6"/>
    <mergeCell ref="A8:D8"/>
  </mergeCells>
  <pageMargins left="0.11811023622047245" right="0.11811023622047245" top="0.55118110236220474"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C29" sqref="C29"/>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2020-02-23T19:30:11Z</dcterms:modified>
</cp:coreProperties>
</file>