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<sst xmlns="http://schemas.openxmlformats.org/spreadsheetml/2006/main" count="58" uniqueCount="52">
  <si>
    <t>1. Pareiškėjas:</t>
  </si>
  <si>
    <t>(pareiškėjo pavadinimas, buveinės adresas, telefonas, el. paštas)</t>
  </si>
  <si>
    <t>(juridinio asmens kodas)</t>
  </si>
  <si>
    <t>Eil. Nr.</t>
  </si>
  <si>
    <t>Tikslai, uždaviniai, priemonės</t>
  </si>
  <si>
    <t>Prašoma valstybės biudžeto lėšų suma (Eur)</t>
  </si>
  <si>
    <t>Pareiškėjo vardu:</t>
  </si>
  <si>
    <t>__________________________                                                       _________________                                                            ____________________          </t>
  </si>
  <si>
    <t>(pareigų pavadinimas)                          A. V.                                                    (parašas)                                                                            (vardas, pavardė)</t>
  </si>
  <si>
    <t xml:space="preserve">(jei pareiškėjas antspaudą privalo turėti) </t>
  </si>
  <si>
    <t>…</t>
  </si>
  <si>
    <t>2.2. Didelio meistriškumo sporto programos santrauka.</t>
  </si>
  <si>
    <t>Priemonių įgyvendinimo vertinimo kriterijai</t>
  </si>
  <si>
    <t>2. Didelio meistriškumo sporto programos tikslai, uždaviniai, priemonės, priemonių įgyvendinimo vertinimo kriterijai, lėšų poreikis priemonių įgyvendinimui ir planuojami šių lėšų šaltiniai:</t>
  </si>
  <si>
    <t>Priemonės įgyvendinimui skiriamų nuosavų ir (ar) kitų lėšų suma (Eur)</t>
  </si>
  <si>
    <t>5</t>
  </si>
  <si>
    <t>Priemonės įgyvendinimui reikalinga suma (4+5) (Eur)</t>
  </si>
  <si>
    <t>Priemonės:</t>
  </si>
  <si>
    <t xml:space="preserve">Uždaviniai: </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</si>
  <si>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</si>
  <si>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</si>
  <si>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</si>
  <si>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</si>
  <si>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</si>
  <si>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</si>
  <si>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Lietuvos šaškių federacija, Pamėnkalnio g.26,Vilnius,tel.(85)2410420,mob.tel.868743468,el.p. ramunelesi@gmail.com</t>
  </si>
  <si>
    <t>2.Įtraukti kaip galima daugiau Lietuvos sportininkų</t>
  </si>
  <si>
    <t>1.1.Organizuoti mokomąsias treniruočių stovyklas jaunimo rinktinės nariams,suaugusiųjų rinktinės pasiruošimas svarbiausiems metų renginiams</t>
  </si>
  <si>
    <t>1.1.Dalyvauti visų amžiaus grupių ir visų šaškių rūšių(paprastųjų,šimtalangių,braziliškų)šalies čempionatuose,kompozicijų sprendimų čempionate,kituose masiniuose ir tarptautiniuose turnyruose,mačuose  Lietuvoje</t>
  </si>
  <si>
    <t>Tikslas: Populiarinti šaškių žaidimą visoje Lietuvoje,rengiant kuo aukštesnio lygio Lietuvos čempionatus ir pirmenybes visose amžiaus grupėse</t>
  </si>
  <si>
    <t>1.Apimti kuo platesnę Lietuvos teritoriją,vykdant čempionatus</t>
  </si>
  <si>
    <t>3.Vykdyti atranką į Europos ir Pasaulio čempionatus,reprezentuojant geriausius sportininkus</t>
  </si>
  <si>
    <t>Lietuvos šaškių federacijos viceprezidentė</t>
  </si>
  <si>
    <t>Romualda Šidlauskienė</t>
  </si>
  <si>
    <t>1. Tinkamai parengti aukštos kvalifikacijos teisėjus bei trenerius</t>
  </si>
  <si>
    <t>Tikslas: Siekti kelti Lietuvos jaunosios kartos sportininkų-šaškininkų  meistriškumą,trenerių bei teisėjų kvalifikaciją</t>
  </si>
  <si>
    <t>2.Patobulinti jaunimo meistriškumą mokomųjų stovyklų metu</t>
  </si>
  <si>
    <t>1.2.Organizuoti trenerių bei teisėjų kvalifikacijos kėlimo kursus Lietuvoje bei komandiruoti į tobulėjimo kursus užsienyje</t>
  </si>
  <si>
    <t>1.3.Visapusiškos informacijos pateikimas tinklalapyje bei visose įmanomose informacijos priemonėse</t>
  </si>
  <si>
    <t>_2019_ M. DIDELIO MEISTRIŠKUMO SPORTO PROGRAMA</t>
  </si>
  <si>
    <t>2019 m.Lietuvos šaškių federacijos teikiama didelio sportinio meistriškumo programa užtikrins nuoseklią LŠF veiklos plėtrą Lietuvoje bei sudarys sąlygas geriausiems šaškininkams deramai atstovauti Lietuvą Pasaulio ir Europos asmeniniuose bei komandiniuose čempionatuose bei kituose tarptautiniuose turnyruose tuo garsinant Lietuvos vardą visame pasaulyje. Mes ir toliau laikysimės principo,kad svarbiausia mūsų tikslas- ugdyti jaunąją kartą,kuri ateityje garsins Lietuvą ir suaugusiųjų varžybose. Mūsų daugkartinių pasaulio čempionų Domanto Norkaus ir Mildos Jocaitės keliu eina mūsų jaunasis Pasaulio ir Europos čempionas Valentinas Golubajevas,kuriam tik 14 metų,ojis jau Pasaulio čempionas tarp šešiolikmečių. Mūsų geriausi sportininkai puikiai atsovauja Lietuvą Pasaulyje ir Europoje.Lietuvos vyrų rinktinė tapo Pasaulio šalių komandinio čempionato nugalėtojais.Taigi kitais metais tikimės ,kad jie į Lietuvą atveš ir asmeninį pasaulio čempiono titulą.Mes jiems sudarom visas sąlygas tobulėti,dalyvauti pasaulio taurės etapuose,kur jie iškovojo pasaulio taurės čempionų vardus. taigi didžiuotis turim kuo,bet reikia tokių pat rezultatų pasiekti ne tik tarp vyrų,bet ir tarp moterų ir jaunimo. tam ir bus skirtas didelio sportinio meistriškumo finansavimas. Kartu stengsimės didinti ir Lietuvoje vykdomų varžybų prestižą ir didinti masiškumą,toliau rengsime jaunimo rinktinių stovyklas,kelsime teisėjų ir trenerių kvalifikaciją,rengiant seminarus teisėjams bei treneriams. ne tik Lietuvoje,bet ir užsienyje Bandysim ieškoti naujų rėmėjų,kurie pagelbėtų mums ,pravedant Lietuvos čempionatus bei padės komandiruoti kuo daugiau geriausių šaškininkų į svarbiausius Pasaulio renginius.</t>
  </si>
  <si>
    <t>1.1.Dalyvauti jaunimo  visų amžiaus grupių Europos ir Pasaulio čempionatuose,turnyruose</t>
  </si>
  <si>
    <t>1.2.Dalyvauti  suaugusiųjų Europos ir Pasaulio čempionatuose, pasaulio taurės etapuose</t>
  </si>
  <si>
    <t>1. Tinkamai pasiruošti  Europos ir Pasaulio čempionatams bei kitoms tarptautinėms varžyboms</t>
  </si>
  <si>
    <t>Užimti 1-10 vietas Europos ir Pasaulio čempionatuose; Kadetų ir vaikų grupėse 1-5 vietas</t>
  </si>
  <si>
    <t>Pasiekti dalyvių skaičių -50 dalyvių,kad stovykla taptų tarptautine kiekvienais metais.</t>
  </si>
  <si>
    <t>Paruošti ne mažiau vieno tarptautinio teisėjo bei 3-5 treneriams pakelti kvalifikaciją</t>
  </si>
  <si>
    <t>parašyti 3-5 straipsnius į Informacijos priemones,išleisti V.Valantino knygą apie šaškes</t>
  </si>
  <si>
    <t>Suorganizuoti ne mažiau 15 įvairių Lietuvos čempionatų    bei atrankinių varžybų,bent vieną tarptautinį turnyrą.</t>
  </si>
  <si>
    <t>Tikslas: Siekti aukštų Lietuvos sportininkų-šaškininkų rezultatų Europos,Pasaulio čempionatuose,Pasaulio taurėse ir kt. tarptautinėse varžybose .</t>
  </si>
  <si>
    <t>Iškovoti  1-8 vietas Pasaulio ir Europos Čempionatuose,1-3 vietas pasaulio šalių komandiniame čempionate bei pasaulio taurės finaluose.</t>
  </si>
  <si>
    <t>1.2.  Tobulinti Lietuvos čempionatų pravedimo sistemą,kad Lietuvos finaluose žaistų sportininkai tik praėję atrankos etapus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</si>
</sst>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0"/>
      <color indexed="8"/>
      <name val="Calibri"/>
      <family val="2"/>
    </font>
    <font>
      <sz val="10"/>
      <color indexed="8"/>
      <name val="Times New Roman"/>
      <family val="1"/>
    </font>
    <font>
      <i/>
      <sz val="12"/>
      <color indexed="8"/>
      <name val="Times New Roman"/>
      <family val="1"/>
    </font>
    <font>
      <sz val="11"/>
      <color indexed="8"/>
      <name val="Times New Roman"/>
      <family val="1"/>
    </font>
    <font>
      <i/>
      <sz val="10"/>
      <color indexed="8"/>
      <name val="Times New Roman"/>
      <family val="1"/>
    </font>
    <font>
      <sz val="8"/>
      <color indexed="8"/>
      <name val="Times New Roman"/>
      <family val="1"/>
    </font>
    <font>
      <b/>
      <sz val="12"/>
      <color indexed="10"/>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1"/>
      <color rgb="FF0000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b/>
      <sz val="12"/>
      <color theme="1"/>
      <name val="Times New Roman"/>
      <family val="1"/>
    </font>
    <font>
      <sz val="10"/>
      <color theme="1"/>
      <name val="Calibri"/>
      <family val="2"/>
    </font>
    <font>
      <sz val="10"/>
      <color theme="1"/>
      <name val="Times New Roman"/>
      <family val="1"/>
    </font>
    <font>
      <i/>
      <sz val="12"/>
      <color theme="1"/>
      <name val="Times New Roman"/>
      <family val="1"/>
    </font>
    <font>
      <sz val="11"/>
      <color theme="1"/>
      <name val="Times New Roman"/>
      <family val="1"/>
    </font>
    <font>
      <i/>
      <sz val="10"/>
      <color theme="1"/>
      <name val="Times New Roman"/>
      <family val="1"/>
    </font>
    <font>
      <b/>
      <sz val="12"/>
      <color rgb="FF000000"/>
      <name val="Times New Roman"/>
      <family val="1"/>
    </font>
    <font>
      <sz val="8"/>
      <color theme="1"/>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style="thin"/>
      <bottom/>
    </border>
    <border>
      <left style="thin"/>
      <right style="thin"/>
      <top style="thin"/>
      <bottom style="medium"/>
    </border>
    <border>
      <left style="thin"/>
      <right style="thin"/>
      <top style="medium"/>
      <bottom style="thin"/>
    </border>
    <border>
      <left/>
      <right style="thin"/>
      <top/>
      <bottom/>
    </border>
    <border>
      <left style="thin"/>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1" applyNumberFormat="0" applyFill="0" applyAlignment="0" applyProtection="0"/>
    <xf numFmtId="0" fontId="28"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4" applyNumberFormat="0" applyAlignment="0" applyProtection="0"/>
    <xf numFmtId="0" fontId="36"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4" borderId="0" applyNumberFormat="0" applyBorder="0" applyAlignment="0" applyProtection="0"/>
    <xf numFmtId="0" fontId="38" fillId="0" borderId="0">
      <alignment/>
      <protection/>
    </xf>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6" applyNumberFormat="0" applyFont="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22" borderId="5"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0">
    <xf numFmtId="0" fontId="0" fillId="0" borderId="0" xfId="0" applyFont="1" applyAlignment="1">
      <alignment/>
    </xf>
    <xf numFmtId="0" fontId="44" fillId="0" borderId="0" xfId="0" applyFont="1" applyAlignment="1">
      <alignment/>
    </xf>
    <xf numFmtId="0" fontId="45" fillId="0" borderId="0" xfId="0" applyFont="1" applyAlignment="1">
      <alignment horizontal="left" vertical="center"/>
    </xf>
    <xf numFmtId="0" fontId="44" fillId="0" borderId="0" xfId="0" applyFont="1" applyAlignment="1">
      <alignment horizontal="left"/>
    </xf>
    <xf numFmtId="0" fontId="44" fillId="0" borderId="0" xfId="0" applyFont="1" applyAlignment="1">
      <alignment horizontal="left" vertical="center"/>
    </xf>
    <xf numFmtId="0" fontId="45" fillId="0" borderId="0" xfId="0" applyFont="1" applyAlignment="1">
      <alignment horizontal="center" vertical="center" wrapText="1"/>
    </xf>
    <xf numFmtId="0" fontId="44" fillId="0" borderId="0" xfId="0" applyFont="1" applyAlignment="1">
      <alignment horizontal="center" wrapText="1"/>
    </xf>
    <xf numFmtId="0" fontId="44" fillId="0" borderId="0" xfId="0" applyFont="1" applyAlignment="1">
      <alignment wrapText="1"/>
    </xf>
    <xf numFmtId="0" fontId="46" fillId="0" borderId="0" xfId="0" applyFont="1" applyAlignment="1">
      <alignment/>
    </xf>
    <xf numFmtId="0" fontId="47" fillId="0" borderId="0" xfId="0" applyFont="1" applyAlignment="1">
      <alignment/>
    </xf>
    <xf numFmtId="0" fontId="48" fillId="0" borderId="0" xfId="0" applyFont="1" applyAlignment="1">
      <alignment horizontal="left" vertical="center"/>
    </xf>
    <xf numFmtId="0" fontId="44" fillId="0" borderId="0" xfId="0" applyFont="1" applyAlignment="1">
      <alignment horizontal="left" wrapText="1"/>
    </xf>
    <xf numFmtId="0" fontId="47" fillId="0" borderId="0" xfId="0" applyFont="1" applyAlignment="1">
      <alignment wrapText="1"/>
    </xf>
    <xf numFmtId="2" fontId="44" fillId="33" borderId="10" xfId="0" applyNumberFormat="1" applyFont="1" applyFill="1" applyBorder="1" applyAlignment="1">
      <alignment/>
    </xf>
    <xf numFmtId="0" fontId="49" fillId="0" borderId="0" xfId="0" applyFont="1" applyAlignment="1">
      <alignment/>
    </xf>
    <xf numFmtId="0" fontId="44" fillId="0" borderId="0" xfId="0" applyNumberFormat="1" applyFont="1" applyFill="1" applyBorder="1" applyAlignment="1" applyProtection="1">
      <alignment vertical="center" wrapText="1"/>
      <protection locked="0"/>
    </xf>
    <xf numFmtId="0" fontId="46" fillId="0" borderId="0" xfId="0" applyFont="1" applyBorder="1" applyAlignment="1">
      <alignment/>
    </xf>
    <xf numFmtId="0" fontId="44" fillId="0" borderId="0" xfId="0" applyFont="1" applyFill="1" applyBorder="1" applyAlignment="1" applyProtection="1">
      <alignment vertical="top" wrapText="1" shrinkToFit="1"/>
      <protection locked="0"/>
    </xf>
    <xf numFmtId="0" fontId="49" fillId="0" borderId="0" xfId="0" applyFont="1" applyAlignment="1">
      <alignment vertical="center"/>
    </xf>
    <xf numFmtId="0" fontId="38" fillId="0" borderId="0" xfId="46" applyFont="1">
      <alignment/>
      <protection/>
    </xf>
    <xf numFmtId="0" fontId="44" fillId="0" borderId="0" xfId="0" applyFont="1" applyBorder="1" applyAlignment="1">
      <alignment wrapText="1"/>
    </xf>
    <xf numFmtId="0" fontId="44" fillId="0" borderId="10" xfId="0" applyFont="1" applyFill="1" applyBorder="1" applyAlignment="1" applyProtection="1">
      <alignment horizontal="left" vertical="center" wrapText="1"/>
      <protection locked="0"/>
    </xf>
    <xf numFmtId="49" fontId="44" fillId="0" borderId="10" xfId="0" applyNumberFormat="1" applyFont="1" applyFill="1" applyBorder="1" applyAlignment="1" applyProtection="1">
      <alignment horizontal="left" vertical="center" wrapText="1"/>
      <protection locked="0"/>
    </xf>
    <xf numFmtId="0" fontId="44" fillId="0" borderId="11" xfId="0" applyFont="1" applyFill="1" applyBorder="1" applyAlignment="1" applyProtection="1">
      <alignment horizontal="left" vertical="center" wrapText="1"/>
      <protection locked="0"/>
    </xf>
    <xf numFmtId="0" fontId="44" fillId="0" borderId="12" xfId="0" applyFont="1" applyFill="1" applyBorder="1" applyAlignment="1" applyProtection="1">
      <alignment horizontal="left" vertical="center" wrapText="1"/>
      <protection locked="0"/>
    </xf>
    <xf numFmtId="0" fontId="44" fillId="0" borderId="13" xfId="0" applyFont="1" applyFill="1" applyBorder="1" applyAlignment="1" applyProtection="1">
      <alignment horizontal="left" vertical="center" wrapText="1"/>
      <protection locked="0"/>
    </xf>
    <xf numFmtId="0" fontId="44" fillId="0" borderId="14" xfId="0"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0" fontId="44" fillId="0" borderId="15" xfId="0" applyFont="1" applyFill="1" applyBorder="1" applyAlignment="1" applyProtection="1">
      <alignment horizontal="left" vertical="center" wrapText="1"/>
      <protection locked="0"/>
    </xf>
    <xf numFmtId="0" fontId="44" fillId="0" borderId="16" xfId="0" applyFont="1" applyFill="1" applyBorder="1" applyAlignment="1" applyProtection="1">
      <alignment horizontal="left" vertical="center" wrapText="1"/>
      <protection locked="0"/>
    </xf>
    <xf numFmtId="0" fontId="44" fillId="0" borderId="10" xfId="0" applyFont="1" applyFill="1" applyBorder="1" applyAlignment="1" applyProtection="1">
      <alignment horizontal="center" vertical="center" shrinkToFit="1"/>
      <protection locked="0"/>
    </xf>
    <xf numFmtId="0" fontId="0" fillId="0" borderId="0" xfId="0" applyFill="1" applyAlignment="1">
      <alignment/>
    </xf>
    <xf numFmtId="0" fontId="45" fillId="0" borderId="0" xfId="0" applyFont="1" applyFill="1" applyAlignment="1">
      <alignment horizontal="left" vertical="center"/>
    </xf>
    <xf numFmtId="0" fontId="44" fillId="0" borderId="0" xfId="0" applyFont="1" applyFill="1" applyAlignment="1">
      <alignment horizontal="left"/>
    </xf>
    <xf numFmtId="0" fontId="44" fillId="0" borderId="0" xfId="0" applyFont="1" applyFill="1" applyAlignment="1">
      <alignment/>
    </xf>
    <xf numFmtId="0" fontId="48" fillId="0" borderId="0" xfId="0" applyFont="1" applyFill="1" applyAlignment="1">
      <alignment horizontal="left" vertical="center"/>
    </xf>
    <xf numFmtId="0" fontId="44" fillId="0" borderId="0" xfId="0" applyFont="1" applyFill="1" applyAlignment="1">
      <alignment vertical="center"/>
    </xf>
    <xf numFmtId="0" fontId="49" fillId="0" borderId="0" xfId="0" applyFont="1" applyFill="1" applyAlignment="1">
      <alignment/>
    </xf>
    <xf numFmtId="0" fontId="49" fillId="0" borderId="0" xfId="0" applyFont="1" applyFill="1" applyAlignment="1">
      <alignment vertical="center"/>
    </xf>
    <xf numFmtId="2" fontId="44" fillId="33" borderId="10" xfId="0" applyNumberFormat="1" applyFont="1" applyFill="1" applyBorder="1" applyAlignment="1" applyProtection="1">
      <alignment horizontal="left" vertical="center" wrapText="1"/>
      <protection locked="0"/>
    </xf>
    <xf numFmtId="0" fontId="44" fillId="33" borderId="10" xfId="0" applyFont="1" applyFill="1" applyBorder="1" applyAlignment="1" applyProtection="1">
      <alignment horizontal="left" vertical="center" wrapText="1"/>
      <protection locked="0"/>
    </xf>
    <xf numFmtId="0" fontId="44" fillId="33" borderId="17" xfId="0" applyFont="1" applyFill="1" applyBorder="1" applyAlignment="1" applyProtection="1">
      <alignment horizontal="left" vertical="center" wrapText="1"/>
      <protection locked="0"/>
    </xf>
    <xf numFmtId="0" fontId="44" fillId="33" borderId="13" xfId="0" applyFont="1" applyFill="1" applyBorder="1" applyAlignment="1" applyProtection="1">
      <alignment horizontal="left" vertical="center" wrapText="1"/>
      <protection locked="0"/>
    </xf>
    <xf numFmtId="0" fontId="44" fillId="0" borderId="13"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0" xfId="0" applyFont="1" applyFill="1" applyBorder="1" applyAlignment="1" applyProtection="1">
      <alignment horizontal="center" vertical="top" wrapText="1" shrinkToFit="1"/>
      <protection locked="0"/>
    </xf>
    <xf numFmtId="0" fontId="50" fillId="0" borderId="0" xfId="0" applyFont="1" applyFill="1" applyAlignment="1">
      <alignment horizontal="left" vertical="center"/>
    </xf>
    <xf numFmtId="0" fontId="47" fillId="0" borderId="0" xfId="0" applyFont="1" applyFill="1" applyAlignment="1">
      <alignment horizontal="left"/>
    </xf>
    <xf numFmtId="0" fontId="47" fillId="0" borderId="0" xfId="0" applyFont="1" applyFill="1" applyAlignment="1">
      <alignment/>
    </xf>
    <xf numFmtId="2" fontId="44" fillId="0" borderId="10" xfId="0" applyNumberFormat="1" applyFont="1" applyFill="1" applyBorder="1" applyAlignment="1" applyProtection="1">
      <alignment horizontal="center" vertical="center" wrapText="1"/>
      <protection locked="0"/>
    </xf>
    <xf numFmtId="2" fontId="44" fillId="0" borderId="10" xfId="0" applyNumberFormat="1" applyFont="1" applyFill="1" applyBorder="1" applyAlignment="1">
      <alignment horizontal="center"/>
    </xf>
    <xf numFmtId="2" fontId="45" fillId="0" borderId="18" xfId="0" applyNumberFormat="1" applyFont="1" applyFill="1" applyBorder="1" applyAlignment="1" applyProtection="1">
      <alignment horizontal="center" vertical="center" wrapText="1"/>
      <protection locked="0"/>
    </xf>
    <xf numFmtId="2" fontId="45" fillId="0" borderId="12" xfId="0" applyNumberFormat="1" applyFont="1" applyFill="1" applyBorder="1" applyAlignment="1">
      <alignment horizontal="center"/>
    </xf>
    <xf numFmtId="2" fontId="44" fillId="33" borderId="17" xfId="0" applyNumberFormat="1" applyFont="1" applyFill="1" applyBorder="1" applyAlignment="1" applyProtection="1">
      <alignment horizontal="center" vertical="center" wrapText="1"/>
      <protection locked="0"/>
    </xf>
    <xf numFmtId="2" fontId="44" fillId="33" borderId="17" xfId="0" applyNumberFormat="1" applyFont="1" applyFill="1" applyBorder="1" applyAlignment="1">
      <alignment horizontal="center"/>
    </xf>
    <xf numFmtId="2" fontId="44" fillId="33" borderId="10" xfId="0" applyNumberFormat="1" applyFont="1" applyFill="1" applyBorder="1" applyAlignment="1" applyProtection="1">
      <alignment horizontal="center" vertical="center" wrapText="1"/>
      <protection locked="0"/>
    </xf>
    <xf numFmtId="2" fontId="44" fillId="33" borderId="10" xfId="0" applyNumberFormat="1" applyFont="1" applyFill="1" applyBorder="1" applyAlignment="1">
      <alignment horizontal="center"/>
    </xf>
    <xf numFmtId="2" fontId="45" fillId="0" borderId="16" xfId="0" applyNumberFormat="1" applyFont="1" applyFill="1" applyBorder="1" applyAlignment="1" applyProtection="1">
      <alignment horizontal="center" vertical="center" wrapText="1"/>
      <protection locked="0"/>
    </xf>
    <xf numFmtId="2" fontId="45" fillId="0" borderId="16" xfId="0" applyNumberFormat="1" applyFont="1" applyFill="1" applyBorder="1" applyAlignment="1">
      <alignment horizontal="center"/>
    </xf>
    <xf numFmtId="2" fontId="44" fillId="33" borderId="13" xfId="0" applyNumberFormat="1" applyFont="1" applyFill="1" applyBorder="1" applyAlignment="1" applyProtection="1">
      <alignment horizontal="center" vertical="center" wrapText="1"/>
      <protection locked="0"/>
    </xf>
    <xf numFmtId="2" fontId="44" fillId="33" borderId="13" xfId="0" applyNumberFormat="1" applyFont="1" applyFill="1" applyBorder="1" applyAlignment="1">
      <alignment horizontal="center"/>
    </xf>
    <xf numFmtId="2" fontId="45" fillId="33" borderId="12" xfId="0" applyNumberFormat="1" applyFont="1" applyFill="1" applyBorder="1" applyAlignment="1">
      <alignment horizontal="center"/>
    </xf>
    <xf numFmtId="2" fontId="45" fillId="33" borderId="16" xfId="0" applyNumberFormat="1" applyFont="1" applyFill="1" applyBorder="1" applyAlignment="1">
      <alignment horizontal="center"/>
    </xf>
    <xf numFmtId="2" fontId="51" fillId="0" borderId="10" xfId="46" applyNumberFormat="1" applyFont="1" applyFill="1" applyBorder="1" applyAlignment="1">
      <alignment horizontal="right"/>
      <protection/>
    </xf>
    <xf numFmtId="2" fontId="45" fillId="0" borderId="10" xfId="0" applyNumberFormat="1" applyFont="1" applyFill="1" applyBorder="1" applyAlignment="1">
      <alignment horizontal="right"/>
    </xf>
    <xf numFmtId="2" fontId="45" fillId="33" borderId="10" xfId="0" applyNumberFormat="1" applyFont="1" applyFill="1" applyBorder="1" applyAlignment="1">
      <alignment horizontal="right"/>
    </xf>
    <xf numFmtId="0" fontId="0" fillId="0" borderId="0" xfId="0" applyAlignment="1">
      <alignment horizontal="right"/>
    </xf>
    <xf numFmtId="0" fontId="44" fillId="0" borderId="0" xfId="0" applyFont="1" applyAlignment="1">
      <alignment horizontal="left"/>
    </xf>
    <xf numFmtId="0" fontId="44" fillId="0" borderId="0" xfId="0" applyFont="1" applyAlignment="1">
      <alignment horizont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pplyProtection="1">
      <alignment horizontal="center" vertical="center" wrapText="1"/>
      <protection locked="0"/>
    </xf>
    <xf numFmtId="0" fontId="44" fillId="0" borderId="10" xfId="0" applyFont="1" applyFill="1" applyBorder="1" applyAlignment="1">
      <alignment horizontal="right"/>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0" xfId="0" applyAlignment="1">
      <alignment horizontal="left" wrapText="1"/>
    </xf>
    <xf numFmtId="0" fontId="52" fillId="0" borderId="0" xfId="0" applyFont="1" applyFill="1" applyAlignment="1">
      <alignment horizontal="left" wrapText="1"/>
    </xf>
    <xf numFmtId="0" fontId="0" fillId="0" borderId="0" xfId="0" applyFill="1" applyAlignment="1">
      <alignment horizontal="left" wrapText="1"/>
    </xf>
    <xf numFmtId="0" fontId="44" fillId="0" borderId="0" xfId="0" applyFont="1" applyAlignment="1">
      <alignment horizontal="left"/>
    </xf>
    <xf numFmtId="0" fontId="45" fillId="0" borderId="0" xfId="0" applyFont="1" applyAlignment="1">
      <alignment horizontal="left" vertical="center" wrapText="1"/>
    </xf>
    <xf numFmtId="0" fontId="53" fillId="34" borderId="0" xfId="0" applyNumberFormat="1" applyFont="1" applyFill="1" applyBorder="1" applyAlignment="1" applyProtection="1">
      <alignment horizontal="left" vertical="center" wrapText="1"/>
      <protection/>
    </xf>
    <xf numFmtId="0" fontId="44" fillId="0" borderId="10" xfId="0" applyNumberFormat="1" applyFont="1" applyFill="1" applyBorder="1" applyAlignment="1" applyProtection="1">
      <alignment horizontal="center" vertical="center" wrapText="1"/>
      <protection locked="0"/>
    </xf>
    <xf numFmtId="1" fontId="45" fillId="0" borderId="10" xfId="0" applyNumberFormat="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45" fillId="0" borderId="0" xfId="0" applyFont="1" applyAlignment="1">
      <alignment horizontal="center" vertical="center" wrapText="1"/>
    </xf>
    <xf numFmtId="0" fontId="44" fillId="0" borderId="0" xfId="0" applyFont="1" applyAlignment="1">
      <alignment horizontal="center" wrapText="1"/>
    </xf>
    <xf numFmtId="49" fontId="45" fillId="0" borderId="10" xfId="0" applyNumberFormat="1" applyFont="1" applyBorder="1" applyAlignment="1">
      <alignment horizontal="center" vertical="center" wrapText="1"/>
    </xf>
    <xf numFmtId="0" fontId="44" fillId="0" borderId="10" xfId="0" applyFont="1" applyFill="1" applyBorder="1" applyAlignment="1" applyProtection="1">
      <alignment horizontal="center" vertical="top" wrapText="1" shrinkToFit="1"/>
      <protection locked="0"/>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right" vertical="center" wrapText="1"/>
    </xf>
    <xf numFmtId="0" fontId="44" fillId="0" borderId="11" xfId="0" applyFont="1" applyFill="1" applyBorder="1" applyAlignment="1" applyProtection="1">
      <alignment horizontal="center" vertical="center" shrinkToFit="1"/>
      <protection locked="0"/>
    </xf>
    <xf numFmtId="0" fontId="44" fillId="0" borderId="12" xfId="0" applyFont="1" applyFill="1" applyBorder="1" applyAlignment="1" applyProtection="1">
      <alignment horizontal="center" vertical="center" shrinkToFit="1"/>
      <protection locked="0"/>
    </xf>
    <xf numFmtId="0" fontId="44" fillId="0" borderId="13" xfId="0" applyFont="1" applyFill="1" applyBorder="1" applyAlignment="1" applyProtection="1">
      <alignment horizontal="center" vertical="center" shrinkToFit="1"/>
      <protection locked="0"/>
    </xf>
    <xf numFmtId="0" fontId="45" fillId="0" borderId="19" xfId="0" applyFont="1" applyFill="1" applyBorder="1" applyAlignment="1" applyProtection="1">
      <alignment horizontal="right" vertical="center" shrinkToFit="1"/>
      <protection locked="0"/>
    </xf>
    <xf numFmtId="0" fontId="45" fillId="0" borderId="20" xfId="0" applyFont="1" applyFill="1" applyBorder="1" applyAlignment="1" applyProtection="1">
      <alignment horizontal="right" vertical="center" shrinkToFit="1"/>
      <protection locked="0"/>
    </xf>
    <xf numFmtId="0" fontId="45" fillId="0" borderId="14" xfId="0" applyFont="1" applyFill="1" applyBorder="1" applyAlignment="1" applyProtection="1">
      <alignment horizontal="right" vertical="center" shrinkToFit="1"/>
      <protection locked="0"/>
    </xf>
    <xf numFmtId="0" fontId="45" fillId="0" borderId="10" xfId="0" applyFont="1" applyFill="1" applyBorder="1" applyAlignment="1" applyProtection="1">
      <alignment horizontal="right" vertical="center" shrinkToFit="1"/>
      <protection locked="0"/>
    </xf>
    <xf numFmtId="0" fontId="45" fillId="0" borderId="21" xfId="0" applyFont="1" applyFill="1" applyBorder="1" applyAlignment="1" applyProtection="1">
      <alignment horizontal="right" vertical="center" shrinkToFit="1"/>
      <protection locked="0"/>
    </xf>
    <xf numFmtId="0" fontId="45" fillId="0" borderId="22" xfId="0" applyFont="1" applyFill="1" applyBorder="1" applyAlignment="1" applyProtection="1">
      <alignment horizontal="right" vertical="center" shrinkToFit="1"/>
      <protection locked="0"/>
    </xf>
    <xf numFmtId="0" fontId="45" fillId="0" borderId="23" xfId="0" applyFont="1" applyFill="1" applyBorder="1" applyAlignment="1" applyProtection="1">
      <alignment horizontal="right" vertical="center" shrinkToFit="1"/>
      <protection locked="0"/>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Normal 2"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3"/>
  <sheetViews>
    <sheetView tabSelected="1" zoomScalePageLayoutView="0" workbookViewId="0" topLeftCell="A1">
      <selection activeCell="G38" sqref="G38"/>
    </sheetView>
  </sheetViews>
  <sheetFormatPr defaultColWidth="9.140625" defaultRowHeight="15"/>
  <cols>
    <col min="1" max="1" width="4.140625" style="0" customWidth="1"/>
    <col min="2" max="2" width="44.00390625" style="0" customWidth="1"/>
    <col min="3" max="3" width="25.57421875" style="0" customWidth="1"/>
    <col min="4" max="4" width="15.140625" style="0" customWidth="1"/>
    <col min="5" max="6" width="13.8515625" style="0" customWidth="1"/>
    <col min="7" max="7" width="14.57421875" style="0" customWidth="1"/>
    <col min="8" max="8" width="19.57421875" style="0" customWidth="1"/>
  </cols>
  <sheetData>
    <row r="1" spans="5:8" ht="30" customHeight="1">
      <c r="E1" s="77"/>
      <c r="F1" s="77"/>
      <c r="G1" s="77"/>
      <c r="H1" s="74"/>
    </row>
    <row r="2" spans="5:8" ht="15.75">
      <c r="E2" s="3"/>
      <c r="F2" s="67"/>
      <c r="G2" s="3"/>
      <c r="H2" s="74"/>
    </row>
    <row r="3" spans="5:8" ht="15.75">
      <c r="E3" s="77"/>
      <c r="F3" s="77"/>
      <c r="G3" s="77"/>
      <c r="H3" s="74"/>
    </row>
    <row r="4" spans="1:9" ht="15.75">
      <c r="A4" s="1"/>
      <c r="B4" s="1"/>
      <c r="C4" s="1"/>
      <c r="D4" s="1"/>
      <c r="E4" s="11"/>
      <c r="F4" s="11"/>
      <c r="G4" s="11"/>
      <c r="H4" s="74"/>
      <c r="I4" s="7"/>
    </row>
    <row r="5" spans="1:9" ht="40.5" customHeight="1">
      <c r="A5" s="2"/>
      <c r="B5" s="3"/>
      <c r="C5" s="1"/>
      <c r="D5" s="1"/>
      <c r="E5" s="11"/>
      <c r="F5" s="11"/>
      <c r="G5" s="11"/>
      <c r="H5" s="74"/>
      <c r="I5" s="11"/>
    </row>
    <row r="6" spans="1:9" ht="15" customHeight="1">
      <c r="A6" s="2"/>
      <c r="B6" s="3"/>
      <c r="C6" s="1"/>
      <c r="D6" s="1"/>
      <c r="E6" s="11"/>
      <c r="F6" s="11"/>
      <c r="G6" s="11"/>
      <c r="H6" s="11"/>
      <c r="I6" s="11"/>
    </row>
    <row r="7" spans="1:9" ht="15.75">
      <c r="A7" s="82"/>
      <c r="B7" s="82"/>
      <c r="C7" s="82"/>
      <c r="D7" s="82"/>
      <c r="E7" s="82"/>
      <c r="F7" s="82"/>
      <c r="G7" s="82"/>
      <c r="H7" s="82"/>
      <c r="I7" s="82"/>
    </row>
    <row r="8" spans="1:9" ht="15.75">
      <c r="A8" s="4"/>
      <c r="B8" s="3"/>
      <c r="C8" s="1"/>
      <c r="D8" s="1"/>
      <c r="E8" s="1"/>
      <c r="F8" s="1"/>
      <c r="G8" s="1"/>
      <c r="H8" s="1"/>
      <c r="I8" s="1"/>
    </row>
    <row r="9" spans="1:9" ht="15.75">
      <c r="A9" s="83" t="s">
        <v>39</v>
      </c>
      <c r="B9" s="84"/>
      <c r="C9" s="84"/>
      <c r="D9" s="84"/>
      <c r="E9" s="84"/>
      <c r="F9" s="84"/>
      <c r="G9" s="84"/>
      <c r="H9" s="84"/>
      <c r="I9" s="1"/>
    </row>
    <row r="10" spans="1:9" ht="15.75">
      <c r="A10" s="5"/>
      <c r="B10" s="20"/>
      <c r="C10" s="7"/>
      <c r="D10" s="7"/>
      <c r="E10" s="7"/>
      <c r="F10" s="7"/>
      <c r="G10" s="7"/>
      <c r="H10" s="6"/>
      <c r="I10" s="1"/>
    </row>
    <row r="11" spans="1:9" ht="15.75">
      <c r="A11" s="5"/>
      <c r="B11" s="6"/>
      <c r="C11" s="12"/>
      <c r="D11" s="12"/>
      <c r="E11" s="6"/>
      <c r="F11" s="68"/>
      <c r="G11" s="6"/>
      <c r="H11" s="6"/>
      <c r="I11" s="1"/>
    </row>
    <row r="12" spans="1:9" ht="15.75">
      <c r="A12" s="2" t="s">
        <v>0</v>
      </c>
      <c r="B12" s="3"/>
      <c r="C12" s="1"/>
      <c r="D12" s="1"/>
      <c r="E12" s="1"/>
      <c r="F12" s="1"/>
      <c r="G12" s="1"/>
      <c r="H12" s="1"/>
      <c r="I12" s="1"/>
    </row>
    <row r="13" spans="1:17" ht="30.75" customHeight="1">
      <c r="A13" s="80" t="s">
        <v>25</v>
      </c>
      <c r="B13" s="80"/>
      <c r="C13" s="80"/>
      <c r="D13" s="80"/>
      <c r="E13" s="15"/>
      <c r="F13" s="15"/>
      <c r="G13" s="15"/>
      <c r="H13" s="15"/>
      <c r="I13" s="15"/>
      <c r="J13" s="16"/>
      <c r="K13" s="8"/>
      <c r="L13" s="8"/>
      <c r="M13" s="8"/>
      <c r="N13" s="8"/>
      <c r="O13" s="8"/>
      <c r="P13" s="8"/>
      <c r="Q13" s="8"/>
    </row>
    <row r="14" spans="1:9" ht="15">
      <c r="A14" s="46" t="s">
        <v>1</v>
      </c>
      <c r="B14" s="47"/>
      <c r="C14" s="48"/>
      <c r="D14" s="48"/>
      <c r="E14" s="9"/>
      <c r="F14" s="9"/>
      <c r="G14" s="9"/>
      <c r="H14" s="9"/>
      <c r="I14" s="9"/>
    </row>
    <row r="15" spans="1:9" ht="15.75">
      <c r="A15" s="81">
        <v>290763990</v>
      </c>
      <c r="B15" s="81"/>
      <c r="C15" s="81"/>
      <c r="D15" s="81"/>
      <c r="E15" s="79"/>
      <c r="F15" s="79"/>
      <c r="G15" s="79"/>
      <c r="H15" s="79"/>
      <c r="I15" s="79"/>
    </row>
    <row r="16" spans="1:9" ht="15">
      <c r="A16" s="46" t="s">
        <v>2</v>
      </c>
      <c r="B16" s="47"/>
      <c r="C16" s="48"/>
      <c r="D16" s="48"/>
      <c r="E16" s="9"/>
      <c r="F16" s="9"/>
      <c r="G16" s="9"/>
      <c r="H16" s="9"/>
      <c r="I16" s="9"/>
    </row>
    <row r="17" spans="1:9" ht="15.75">
      <c r="A17" s="10"/>
      <c r="B17" s="3"/>
      <c r="C17" s="1"/>
      <c r="D17" s="1"/>
      <c r="E17" s="1"/>
      <c r="F17" s="1"/>
      <c r="G17" s="1"/>
      <c r="H17" s="1"/>
      <c r="I17" s="1"/>
    </row>
    <row r="18" spans="1:9" ht="30" customHeight="1">
      <c r="A18" s="78" t="s">
        <v>13</v>
      </c>
      <c r="B18" s="78"/>
      <c r="C18" s="78"/>
      <c r="D18" s="78"/>
      <c r="E18" s="78"/>
      <c r="F18" s="78"/>
      <c r="G18" s="78"/>
      <c r="H18" s="1"/>
      <c r="I18" s="1"/>
    </row>
    <row r="20" spans="1:8" ht="14.25" customHeight="1">
      <c r="A20" s="72" t="s">
        <v>3</v>
      </c>
      <c r="B20" s="88" t="s">
        <v>4</v>
      </c>
      <c r="C20" s="72" t="s">
        <v>20</v>
      </c>
      <c r="D20" s="88" t="s">
        <v>5</v>
      </c>
      <c r="E20" s="85" t="s">
        <v>14</v>
      </c>
      <c r="F20" s="85" t="s">
        <v>24</v>
      </c>
      <c r="G20" s="87" t="s">
        <v>16</v>
      </c>
      <c r="H20" s="72" t="s">
        <v>12</v>
      </c>
    </row>
    <row r="21" spans="1:8" ht="143.25" customHeight="1">
      <c r="A21" s="73"/>
      <c r="B21" s="88"/>
      <c r="C21" s="73"/>
      <c r="D21" s="88"/>
      <c r="E21" s="85"/>
      <c r="F21" s="85"/>
      <c r="G21" s="87"/>
      <c r="H21" s="73"/>
    </row>
    <row r="22" spans="1:8" ht="20.25" customHeight="1">
      <c r="A22" s="43">
        <v>1</v>
      </c>
      <c r="B22" s="44">
        <v>2</v>
      </c>
      <c r="C22" s="43">
        <v>3</v>
      </c>
      <c r="D22" s="44">
        <v>4</v>
      </c>
      <c r="E22" s="69" t="s">
        <v>15</v>
      </c>
      <c r="F22" s="69" t="s">
        <v>23</v>
      </c>
      <c r="G22" s="44">
        <v>7</v>
      </c>
      <c r="H22" s="43">
        <v>8</v>
      </c>
    </row>
    <row r="23" spans="1:8" ht="76.5" customHeight="1">
      <c r="A23" s="90">
        <v>1</v>
      </c>
      <c r="B23" s="70" t="s">
        <v>49</v>
      </c>
      <c r="C23" s="21"/>
      <c r="D23" s="39"/>
      <c r="E23" s="13"/>
      <c r="F23" s="13"/>
      <c r="G23" s="13"/>
      <c r="H23" s="40"/>
    </row>
    <row r="24" spans="1:8" ht="18" customHeight="1">
      <c r="A24" s="91"/>
      <c r="B24" s="21" t="s">
        <v>18</v>
      </c>
      <c r="C24" s="21"/>
      <c r="D24" s="39"/>
      <c r="E24" s="13"/>
      <c r="F24" s="13"/>
      <c r="G24" s="13"/>
      <c r="H24" s="40"/>
    </row>
    <row r="25" spans="1:8" ht="73.5" customHeight="1">
      <c r="A25" s="91"/>
      <c r="B25" s="22" t="s">
        <v>43</v>
      </c>
      <c r="C25" s="21"/>
      <c r="D25" s="39"/>
      <c r="E25" s="13"/>
      <c r="F25" s="13"/>
      <c r="G25" s="13"/>
      <c r="H25" s="40"/>
    </row>
    <row r="26" spans="1:8" ht="15.75">
      <c r="A26" s="91"/>
      <c r="B26" s="21" t="s">
        <v>17</v>
      </c>
      <c r="C26" s="21"/>
      <c r="D26" s="39"/>
      <c r="E26" s="13"/>
      <c r="F26" s="13"/>
      <c r="G26" s="13"/>
      <c r="H26" s="40"/>
    </row>
    <row r="27" spans="1:8" ht="78" customHeight="1">
      <c r="A27" s="91"/>
      <c r="B27" s="21" t="s">
        <v>41</v>
      </c>
      <c r="C27" s="21"/>
      <c r="D27" s="49">
        <v>40000</v>
      </c>
      <c r="E27" s="50">
        <v>6000</v>
      </c>
      <c r="F27" s="50">
        <v>4000</v>
      </c>
      <c r="G27" s="56">
        <v>46000</v>
      </c>
      <c r="H27" s="21" t="s">
        <v>44</v>
      </c>
    </row>
    <row r="28" spans="1:8" ht="126">
      <c r="A28" s="91"/>
      <c r="B28" s="21" t="s">
        <v>42</v>
      </c>
      <c r="C28" s="21"/>
      <c r="D28" s="49">
        <v>30000</v>
      </c>
      <c r="E28" s="50">
        <v>5000</v>
      </c>
      <c r="F28" s="50">
        <v>4000</v>
      </c>
      <c r="G28" s="56">
        <v>35000</v>
      </c>
      <c r="H28" s="21" t="s">
        <v>50</v>
      </c>
    </row>
    <row r="29" spans="1:8" ht="16.5" thickBot="1">
      <c r="A29" s="93" t="s">
        <v>19</v>
      </c>
      <c r="B29" s="94"/>
      <c r="C29" s="95"/>
      <c r="D29" s="51">
        <f>SUM(D27:D28)</f>
        <v>70000</v>
      </c>
      <c r="E29" s="52">
        <f>SUM(E27:E28)</f>
        <v>11000</v>
      </c>
      <c r="F29" s="61"/>
      <c r="G29" s="61">
        <f>SUM(G27:G28)</f>
        <v>81000</v>
      </c>
      <c r="H29" s="24"/>
    </row>
    <row r="30" spans="1:8" ht="47.25">
      <c r="A30" s="90">
        <v>2</v>
      </c>
      <c r="B30" s="24" t="s">
        <v>35</v>
      </c>
      <c r="C30" s="25"/>
      <c r="D30" s="53"/>
      <c r="E30" s="54"/>
      <c r="F30" s="54"/>
      <c r="G30" s="54"/>
      <c r="H30" s="41"/>
    </row>
    <row r="31" spans="1:8" ht="15" customHeight="1">
      <c r="A31" s="91"/>
      <c r="B31" s="23" t="s">
        <v>18</v>
      </c>
      <c r="C31" s="26"/>
      <c r="D31" s="55"/>
      <c r="E31" s="56"/>
      <c r="F31" s="56"/>
      <c r="G31" s="56"/>
      <c r="H31" s="40"/>
    </row>
    <row r="32" spans="1:8" ht="31.5">
      <c r="A32" s="91"/>
      <c r="B32" s="22" t="s">
        <v>34</v>
      </c>
      <c r="C32" s="26"/>
      <c r="D32" s="55"/>
      <c r="E32" s="56"/>
      <c r="F32" s="56"/>
      <c r="G32" s="56"/>
      <c r="H32" s="40"/>
    </row>
    <row r="33" spans="1:9" ht="31.5">
      <c r="A33" s="91"/>
      <c r="B33" s="22" t="s">
        <v>36</v>
      </c>
      <c r="C33" s="26"/>
      <c r="D33" s="55"/>
      <c r="E33" s="56"/>
      <c r="F33" s="56"/>
      <c r="G33" s="56"/>
      <c r="H33" s="40"/>
      <c r="I33" s="1"/>
    </row>
    <row r="34" spans="1:9" ht="15.75">
      <c r="A34" s="91"/>
      <c r="B34" s="27"/>
      <c r="C34" s="26"/>
      <c r="D34" s="55"/>
      <c r="E34" s="56"/>
      <c r="F34" s="56"/>
      <c r="G34" s="56"/>
      <c r="H34" s="40"/>
      <c r="I34" s="1"/>
    </row>
    <row r="35" spans="1:9" ht="15.75">
      <c r="A35" s="91"/>
      <c r="B35" s="21" t="s">
        <v>17</v>
      </c>
      <c r="C35" s="26"/>
      <c r="D35" s="55"/>
      <c r="E35" s="56"/>
      <c r="F35" s="56"/>
      <c r="G35" s="56"/>
      <c r="H35" s="40"/>
      <c r="I35" s="1"/>
    </row>
    <row r="36" spans="1:8" ht="77.25" customHeight="1">
      <c r="A36" s="91"/>
      <c r="B36" s="21" t="s">
        <v>27</v>
      </c>
      <c r="C36" s="26"/>
      <c r="D36" s="49">
        <v>5000</v>
      </c>
      <c r="E36" s="50">
        <v>1000</v>
      </c>
      <c r="F36" s="50">
        <v>800</v>
      </c>
      <c r="G36" s="56">
        <v>6000</v>
      </c>
      <c r="H36" s="21" t="s">
        <v>45</v>
      </c>
    </row>
    <row r="37" spans="1:8" ht="84.75" customHeight="1">
      <c r="A37" s="91"/>
      <c r="B37" s="21" t="s">
        <v>37</v>
      </c>
      <c r="C37" s="26"/>
      <c r="D37" s="49">
        <v>2000</v>
      </c>
      <c r="E37" s="50">
        <v>500</v>
      </c>
      <c r="F37" s="50">
        <v>500</v>
      </c>
      <c r="G37" s="56">
        <v>2500</v>
      </c>
      <c r="H37" s="21" t="s">
        <v>46</v>
      </c>
    </row>
    <row r="38" spans="1:8" ht="93" customHeight="1">
      <c r="A38" s="92"/>
      <c r="B38" s="21" t="s">
        <v>38</v>
      </c>
      <c r="C38" s="28"/>
      <c r="D38" s="49">
        <v>3000</v>
      </c>
      <c r="E38" s="50">
        <v>1000</v>
      </c>
      <c r="F38" s="50">
        <v>500</v>
      </c>
      <c r="G38" s="56">
        <v>4000</v>
      </c>
      <c r="H38" s="21" t="s">
        <v>47</v>
      </c>
    </row>
    <row r="39" spans="1:8" ht="16.5" thickBot="1">
      <c r="A39" s="96" t="s">
        <v>19</v>
      </c>
      <c r="B39" s="96"/>
      <c r="C39" s="96"/>
      <c r="D39" s="57">
        <f>SUM(D36:D38)</f>
        <v>10000</v>
      </c>
      <c r="E39" s="58">
        <f>SUM(E36:E38)</f>
        <v>2500</v>
      </c>
      <c r="F39" s="62"/>
      <c r="G39" s="62">
        <f>SUM(G36:G38)</f>
        <v>12500</v>
      </c>
      <c r="H39" s="29"/>
    </row>
    <row r="40" spans="1:8" ht="63">
      <c r="A40" s="91">
        <v>3</v>
      </c>
      <c r="B40" s="24" t="s">
        <v>29</v>
      </c>
      <c r="C40" s="25"/>
      <c r="D40" s="59"/>
      <c r="E40" s="60"/>
      <c r="F40" s="60"/>
      <c r="G40" s="60"/>
      <c r="H40" s="42"/>
    </row>
    <row r="41" spans="1:8" ht="15.75">
      <c r="A41" s="91"/>
      <c r="B41" s="23" t="s">
        <v>18</v>
      </c>
      <c r="C41" s="26"/>
      <c r="D41" s="55"/>
      <c r="E41" s="56"/>
      <c r="F41" s="56"/>
      <c r="G41" s="56"/>
      <c r="H41" s="40"/>
    </row>
    <row r="42" spans="1:8" ht="31.5">
      <c r="A42" s="91"/>
      <c r="B42" s="22" t="s">
        <v>30</v>
      </c>
      <c r="C42" s="26"/>
      <c r="D42" s="55"/>
      <c r="E42" s="56"/>
      <c r="F42" s="56"/>
      <c r="G42" s="56"/>
      <c r="H42" s="40"/>
    </row>
    <row r="43" spans="1:8" ht="31.5">
      <c r="A43" s="91"/>
      <c r="B43" s="22" t="s">
        <v>26</v>
      </c>
      <c r="C43" s="26"/>
      <c r="D43" s="55"/>
      <c r="E43" s="56"/>
      <c r="F43" s="56"/>
      <c r="G43" s="56"/>
      <c r="H43" s="40"/>
    </row>
    <row r="44" spans="1:8" ht="47.25">
      <c r="A44" s="91"/>
      <c r="B44" s="22" t="s">
        <v>31</v>
      </c>
      <c r="C44" s="26"/>
      <c r="D44" s="55"/>
      <c r="E44" s="56"/>
      <c r="F44" s="56"/>
      <c r="G44" s="56"/>
      <c r="H44" s="40"/>
    </row>
    <row r="45" spans="1:8" ht="15.75">
      <c r="A45" s="91"/>
      <c r="B45" s="23" t="s">
        <v>17</v>
      </c>
      <c r="C45" s="26"/>
      <c r="D45" s="55"/>
      <c r="E45" s="56"/>
      <c r="F45" s="56"/>
      <c r="G45" s="56"/>
      <c r="H45" s="40"/>
    </row>
    <row r="46" spans="1:8" ht="94.5">
      <c r="A46" s="91"/>
      <c r="B46" s="21" t="s">
        <v>28</v>
      </c>
      <c r="C46" s="26"/>
      <c r="D46" s="49">
        <v>35000</v>
      </c>
      <c r="E46" s="50">
        <v>3500</v>
      </c>
      <c r="F46" s="50">
        <v>2000</v>
      </c>
      <c r="G46" s="56">
        <f>SUM(D46:E46)</f>
        <v>38500</v>
      </c>
      <c r="H46" s="21" t="s">
        <v>48</v>
      </c>
    </row>
    <row r="47" spans="1:8" ht="47.25">
      <c r="A47" s="92"/>
      <c r="B47" s="25" t="s">
        <v>51</v>
      </c>
      <c r="C47" s="26"/>
      <c r="D47" s="49">
        <v>500</v>
      </c>
      <c r="E47" s="50">
        <v>500</v>
      </c>
      <c r="F47" s="50">
        <v>200</v>
      </c>
      <c r="G47" s="56">
        <f>SUM(D47:E47)</f>
        <v>1000</v>
      </c>
      <c r="H47" s="21"/>
    </row>
    <row r="48" spans="1:8" ht="16.5" thickBot="1">
      <c r="A48" s="97" t="s">
        <v>19</v>
      </c>
      <c r="B48" s="98"/>
      <c r="C48" s="99"/>
      <c r="D48" s="57">
        <f>SUM(D46:D47)</f>
        <v>35500</v>
      </c>
      <c r="E48" s="58">
        <f>SUM(E46:E47)</f>
        <v>4000</v>
      </c>
      <c r="F48" s="62"/>
      <c r="G48" s="62">
        <f>SUM(G46:G47)</f>
        <v>39500</v>
      </c>
      <c r="H48" s="29"/>
    </row>
    <row r="49" spans="1:8" ht="15.75">
      <c r="A49" s="30" t="s">
        <v>10</v>
      </c>
      <c r="B49" s="25"/>
      <c r="C49" s="21"/>
      <c r="D49" s="49"/>
      <c r="E49" s="50"/>
      <c r="F49" s="50"/>
      <c r="G49" s="56"/>
      <c r="H49" s="21"/>
    </row>
    <row r="50" spans="1:8" s="66" customFormat="1" ht="15.75">
      <c r="A50" s="89" t="s">
        <v>21</v>
      </c>
      <c r="B50" s="89"/>
      <c r="C50" s="89"/>
      <c r="D50" s="63">
        <f>SUM(D29+D39+D48)</f>
        <v>115500</v>
      </c>
      <c r="E50" s="64">
        <f>SUM(E29+E39+E48)</f>
        <v>17500</v>
      </c>
      <c r="F50" s="65"/>
      <c r="G50" s="65">
        <f>SUM(G29+G39+G48)</f>
        <v>133000</v>
      </c>
      <c r="H50" s="71"/>
    </row>
    <row r="51" spans="1:8" ht="33" customHeight="1">
      <c r="A51" s="75" t="s">
        <v>22</v>
      </c>
      <c r="B51" s="76"/>
      <c r="C51" s="76"/>
      <c r="D51" s="31"/>
      <c r="E51" s="31"/>
      <c r="F51" s="31"/>
      <c r="G51" s="31"/>
      <c r="H51" s="31"/>
    </row>
    <row r="52" spans="1:8" ht="15">
      <c r="A52" s="31"/>
      <c r="B52" s="31"/>
      <c r="C52" s="31"/>
      <c r="D52" s="31"/>
      <c r="E52" s="31"/>
      <c r="F52" s="31"/>
      <c r="G52" s="31"/>
      <c r="H52" s="31"/>
    </row>
    <row r="53" spans="1:8" ht="15.75">
      <c r="A53" s="32" t="s">
        <v>11</v>
      </c>
      <c r="B53" s="33"/>
      <c r="C53" s="34"/>
      <c r="D53" s="34"/>
      <c r="E53" s="34"/>
      <c r="F53" s="34"/>
      <c r="G53" s="34"/>
      <c r="H53" s="34"/>
    </row>
    <row r="54" spans="1:8" ht="15.75">
      <c r="A54" s="35"/>
      <c r="B54" s="33"/>
      <c r="C54" s="34"/>
      <c r="D54" s="34"/>
      <c r="E54" s="34"/>
      <c r="F54" s="34"/>
      <c r="G54" s="34"/>
      <c r="H54" s="34"/>
    </row>
    <row r="55" spans="1:8" ht="313.5" customHeight="1">
      <c r="A55" s="86" t="s">
        <v>40</v>
      </c>
      <c r="B55" s="86"/>
      <c r="C55" s="86"/>
      <c r="D55" s="86"/>
      <c r="E55" s="17"/>
      <c r="F55" s="17"/>
      <c r="G55" s="17"/>
      <c r="H55" s="17"/>
    </row>
    <row r="56" spans="1:8" ht="15.75">
      <c r="A56" s="45"/>
      <c r="B56" s="45"/>
      <c r="C56" s="45"/>
      <c r="D56" s="45"/>
      <c r="E56" s="17"/>
      <c r="F56" s="17"/>
      <c r="G56" s="17"/>
      <c r="H56" s="17"/>
    </row>
    <row r="57" spans="1:8" ht="15.75">
      <c r="A57" s="45"/>
      <c r="B57" s="45"/>
      <c r="C57" s="45"/>
      <c r="D57" s="45"/>
      <c r="E57" s="17"/>
      <c r="F57" s="17"/>
      <c r="G57" s="17"/>
      <c r="H57" s="17"/>
    </row>
    <row r="58" spans="1:8" ht="15.75">
      <c r="A58" s="36" t="s">
        <v>6</v>
      </c>
      <c r="B58" s="34"/>
      <c r="C58" s="34"/>
      <c r="D58" s="31"/>
      <c r="E58" s="31"/>
      <c r="F58" s="31"/>
      <c r="G58" s="31"/>
      <c r="H58" s="31"/>
    </row>
    <row r="59" spans="1:8" ht="15.75">
      <c r="A59" s="34"/>
      <c r="B59" s="34"/>
      <c r="C59" s="37"/>
      <c r="D59" s="31"/>
      <c r="E59" s="31"/>
      <c r="F59" s="31"/>
      <c r="G59" s="31"/>
      <c r="H59" s="31"/>
    </row>
    <row r="60" spans="1:8" ht="15.75">
      <c r="A60" s="36" t="s">
        <v>7</v>
      </c>
      <c r="B60" s="34" t="s">
        <v>32</v>
      </c>
      <c r="C60" s="37"/>
      <c r="D60" s="31"/>
      <c r="E60" s="31"/>
      <c r="F60" s="31"/>
      <c r="G60" s="31" t="s">
        <v>33</v>
      </c>
      <c r="H60" s="31"/>
    </row>
    <row r="61" spans="1:8" ht="15.75">
      <c r="A61" s="38" t="s">
        <v>8</v>
      </c>
      <c r="B61" s="37"/>
      <c r="C61" s="34"/>
      <c r="D61" s="31"/>
      <c r="E61" s="31"/>
      <c r="F61" s="31"/>
      <c r="G61" s="31"/>
      <c r="H61" s="31"/>
    </row>
    <row r="62" spans="1:2" ht="15">
      <c r="A62" s="18" t="s">
        <v>9</v>
      </c>
      <c r="B62" s="14"/>
    </row>
    <row r="63" spans="1:3" ht="15.75">
      <c r="A63" s="1"/>
      <c r="B63" s="1"/>
      <c r="C63" s="19"/>
    </row>
  </sheetData>
  <sheetProtection/>
  <mergeCells count="26">
    <mergeCell ref="A23:A28"/>
    <mergeCell ref="A30:A38"/>
    <mergeCell ref="A40:A47"/>
    <mergeCell ref="A29:C29"/>
    <mergeCell ref="A39:C39"/>
    <mergeCell ref="A48:C48"/>
    <mergeCell ref="A9:H9"/>
    <mergeCell ref="F20:F21"/>
    <mergeCell ref="A55:D55"/>
    <mergeCell ref="G20:G21"/>
    <mergeCell ref="A20:A21"/>
    <mergeCell ref="B20:B21"/>
    <mergeCell ref="C20:C21"/>
    <mergeCell ref="D20:D21"/>
    <mergeCell ref="E20:E21"/>
    <mergeCell ref="A50:C50"/>
    <mergeCell ref="H20:H21"/>
    <mergeCell ref="H1:H5"/>
    <mergeCell ref="A51:C51"/>
    <mergeCell ref="E1:G1"/>
    <mergeCell ref="E3:G3"/>
    <mergeCell ref="A18:G18"/>
    <mergeCell ref="E15:I15"/>
    <mergeCell ref="A13:D13"/>
    <mergeCell ref="A15:D15"/>
    <mergeCell ref="A7:I7"/>
  </mergeCells>
  <printOptions/>
  <pageMargins left="0.11811023622047245" right="0.11811023622047245" top="0.5511811023622047"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9" sqref="C2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2018-12-03T11:11:06Z</dcterms:modified>
  <cp:category/>
  <cp:version/>
  <cp:contentType/>
  <cp:contentStatus/>
</cp:coreProperties>
</file>