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2120" windowHeight="8820" activeTab="0"/>
  </bookViews>
  <sheets>
    <sheet name="plėtotė" sheetId="1" r:id="rId1"/>
    <sheet name="Sheet1" sheetId="2" r:id="rId2"/>
  </sheets>
  <definedNames/>
  <calcPr fullCalcOnLoad="1"/>
</workbook>
</file>

<file path=xl/comments1.xml><?xml version="1.0" encoding="utf-8"?>
<comments xmlns="http://schemas.openxmlformats.org/spreadsheetml/2006/main">
  <authors>
    <author>...</author>
  </authors>
  <commentList>
    <comment ref="A17" authorId="0">
      <text>
        <r>
          <rPr>
            <sz val="9"/>
            <rFont val="Tahoma"/>
            <family val="2"/>
          </rPr>
          <t>Mėnesio, už kurį teikiama ataskaita, paskutinė kalendorinė diena</t>
        </r>
      </text>
    </comment>
    <comment ref="D27" authorId="0">
      <text>
        <r>
          <rPr>
            <sz val="9"/>
            <color indexed="10"/>
            <rFont val="Tahoma"/>
            <family val="2"/>
          </rPr>
          <t>Pildoma tik paskutinė šio stulpelio eilutė IŠ VISO (I+II)</t>
        </r>
      </text>
    </comment>
    <comment ref="E27" authorId="0">
      <text>
        <r>
          <rPr>
            <sz val="9"/>
            <color indexed="10"/>
            <rFont val="Tahoma"/>
            <family val="2"/>
          </rPr>
          <t>Pildoma tik paskutinė šio stulpelio eilutė IŠ VISO (I+II)</t>
        </r>
      </text>
    </comment>
    <comment ref="F27" authorId="0">
      <text>
        <r>
          <rPr>
            <sz val="9"/>
            <rFont val="Tahoma"/>
            <family val="2"/>
          </rPr>
          <t>Suma iš praėjusio ataskaitinio mėnesio ataskaitos 8 sulpelio 1 eilutės</t>
        </r>
      </text>
    </comment>
    <comment ref="G27" authorId="0">
      <text>
        <r>
          <rPr>
            <sz val="9"/>
            <rFont val="Tahoma"/>
            <family val="2"/>
          </rPr>
          <t>Ataskaitinio mėnesio suma pagal projekto faktines išlaidas (sąnaudas) pagrindžiančius dokumentus</t>
        </r>
      </text>
    </comment>
    <comment ref="D28" authorId="0">
      <text>
        <r>
          <rPr>
            <sz val="9"/>
            <color indexed="10"/>
            <rFont val="Tahoma"/>
            <family val="2"/>
          </rPr>
          <t>Pildoma tik paskutinė šio stulpelio eilutė IŠ VISO (I+II)</t>
        </r>
      </text>
    </comment>
    <comment ref="E28" authorId="0">
      <text>
        <r>
          <rPr>
            <sz val="9"/>
            <color indexed="10"/>
            <rFont val="Tahoma"/>
            <family val="2"/>
          </rPr>
          <t>Pildoma tik paskutinė šio stulpelio eilutė IŠ VISO (I+II)</t>
        </r>
      </text>
    </comment>
    <comment ref="F28" authorId="0">
      <text>
        <r>
          <rPr>
            <sz val="9"/>
            <rFont val="Tahoma"/>
            <family val="2"/>
          </rPr>
          <t>Suma iš praėjusio ataskaitinio mėnesio ataskaitos 8 sulpelio 2 eilutės</t>
        </r>
      </text>
    </comment>
    <comment ref="G28" authorId="0">
      <text>
        <r>
          <rPr>
            <sz val="9"/>
            <rFont val="Tahoma"/>
            <family val="2"/>
          </rPr>
          <t>Ataskaitinio mėnesio suma pagal projekto faktines išlaidas (sąnaudas) pagrindžiančius dokumentus</t>
        </r>
      </text>
    </comment>
    <comment ref="D29" authorId="0">
      <text>
        <r>
          <rPr>
            <sz val="9"/>
            <color indexed="10"/>
            <rFont val="Tahoma"/>
            <family val="2"/>
          </rPr>
          <t>Pildoma tik paskutinė šio stulpelio eilutė IŠ VISO (I+II)</t>
        </r>
      </text>
    </comment>
    <comment ref="E29" authorId="0">
      <text>
        <r>
          <rPr>
            <sz val="9"/>
            <color indexed="10"/>
            <rFont val="Tahoma"/>
            <family val="2"/>
          </rPr>
          <t>Pildoma tik paskutinė šio stulpelio eilutė IŠ VISO (I+II)</t>
        </r>
      </text>
    </comment>
    <comment ref="F29" authorId="0">
      <text>
        <r>
          <rPr>
            <sz val="9"/>
            <rFont val="Tahoma"/>
            <family val="2"/>
          </rPr>
          <t>Suma iš praėjusio ataskaitinio mėnesio ataskaitos 8 sulpelio 3 eilutės</t>
        </r>
      </text>
    </comment>
    <comment ref="G29" authorId="0">
      <text>
        <r>
          <rPr>
            <sz val="9"/>
            <rFont val="Tahoma"/>
            <family val="2"/>
          </rPr>
          <t>Ataskaitinio mėnesio suma pagal projekto faktines išlaidas (sąnaudas) pagrindžiančius dokumentus</t>
        </r>
      </text>
    </comment>
    <comment ref="D30" authorId="0">
      <text>
        <r>
          <rPr>
            <sz val="9"/>
            <color indexed="10"/>
            <rFont val="Tahoma"/>
            <family val="2"/>
          </rPr>
          <t>Pildoma tik paskutinė šio stulpelio eilutė IŠ VISO (I+II)</t>
        </r>
      </text>
    </comment>
    <comment ref="E30" authorId="0">
      <text>
        <r>
          <rPr>
            <sz val="9"/>
            <color indexed="10"/>
            <rFont val="Tahoma"/>
            <family val="2"/>
          </rPr>
          <t>Pildoma tik paskutinė šio stulpelio eilutė IŠ VISO (I+II)</t>
        </r>
      </text>
    </comment>
    <comment ref="F30" authorId="0">
      <text>
        <r>
          <rPr>
            <sz val="9"/>
            <rFont val="Tahoma"/>
            <family val="2"/>
          </rPr>
          <t>Suma iš praėjusio ataskaitinio mėnesio ataskaitos 8 sulpelio 4 eilutės</t>
        </r>
      </text>
    </comment>
    <comment ref="G30" authorId="0">
      <text>
        <r>
          <rPr>
            <sz val="9"/>
            <rFont val="Tahoma"/>
            <family val="2"/>
          </rPr>
          <t>Ataskaitinio mėnesio suma pagal projekto faktines išlaidas (sąnaudas) pagrindžiančius dokumentus</t>
        </r>
      </text>
    </comment>
    <comment ref="D31" authorId="0">
      <text>
        <r>
          <rPr>
            <sz val="9"/>
            <color indexed="10"/>
            <rFont val="Tahoma"/>
            <family val="2"/>
          </rPr>
          <t>Pildoma tik paskutinė šio stulpelio eilutė IŠ VISO (I+II)</t>
        </r>
      </text>
    </comment>
    <comment ref="E31" authorId="0">
      <text>
        <r>
          <rPr>
            <sz val="9"/>
            <color indexed="10"/>
            <rFont val="Tahoma"/>
            <family val="2"/>
          </rPr>
          <t>Pildoma tik paskutinė šio stulpelio eilutė IŠ VISO (I+II)</t>
        </r>
      </text>
    </comment>
    <comment ref="F31" authorId="0">
      <text>
        <r>
          <rPr>
            <sz val="9"/>
            <rFont val="Tahoma"/>
            <family val="2"/>
          </rPr>
          <t>Suma iš praėjusio ataskaitinio mėnesio ataskaitos 8 sulpelio 5 eilutės</t>
        </r>
      </text>
    </comment>
    <comment ref="G31" authorId="0">
      <text>
        <r>
          <rPr>
            <sz val="9"/>
            <rFont val="Tahoma"/>
            <family val="2"/>
          </rPr>
          <t>Ataskaitinio mėnesio suma pagal projekto faktines išlaidas (sąnaudas) pagrindžiančius dokumentus</t>
        </r>
      </text>
    </comment>
    <comment ref="D32" authorId="0">
      <text>
        <r>
          <rPr>
            <sz val="9"/>
            <color indexed="10"/>
            <rFont val="Tahoma"/>
            <family val="2"/>
          </rPr>
          <t>Pildoma tik paskutinė šio stulpelio eilutė IŠ VISO (I+II)</t>
        </r>
      </text>
    </comment>
    <comment ref="E32" authorId="0">
      <text>
        <r>
          <rPr>
            <sz val="9"/>
            <color indexed="10"/>
            <rFont val="Tahoma"/>
            <family val="2"/>
          </rPr>
          <t>Pildoma tik paskutinė šio stulpelio eilutė IŠ VISO (I+II)</t>
        </r>
      </text>
    </comment>
    <comment ref="F32" authorId="0">
      <text>
        <r>
          <rPr>
            <sz val="9"/>
            <rFont val="Tahoma"/>
            <family val="2"/>
          </rPr>
          <t>Suma iš praėjusio ataskaitinio mėnesio ataskaitos 8 sulpelio 6 eilutės</t>
        </r>
      </text>
    </comment>
    <comment ref="G32" authorId="0">
      <text>
        <r>
          <rPr>
            <sz val="9"/>
            <rFont val="Tahoma"/>
            <family val="2"/>
          </rPr>
          <t>Ataskaitinio mėnesio suma pagal projekto faktines išlaidas (sąnaudas) pagrindžiančius dokumentus</t>
        </r>
      </text>
    </comment>
    <comment ref="C33" authorId="0">
      <text>
        <r>
          <rPr>
            <sz val="9"/>
            <color indexed="10"/>
            <rFont val="Tahoma"/>
            <family val="2"/>
          </rPr>
          <t>Langelis nepildomas</t>
        </r>
      </text>
    </comment>
    <comment ref="D33" authorId="0">
      <text>
        <r>
          <rPr>
            <sz val="9"/>
            <color indexed="10"/>
            <rFont val="Tahoma"/>
            <family val="2"/>
          </rPr>
          <t>Pildoma tik paskutinė šio stulpelio eilutė IŠ VISO (I+II)</t>
        </r>
      </text>
    </comment>
    <comment ref="E33" authorId="0">
      <text>
        <r>
          <rPr>
            <sz val="9"/>
            <color indexed="10"/>
            <rFont val="Tahoma"/>
            <family val="2"/>
          </rPr>
          <t>Pildoma tik paskutinė šio stulpelio eilutė IŠ VISO (I+II)</t>
        </r>
      </text>
    </comment>
    <comment ref="F33" authorId="0">
      <text>
        <r>
          <rPr>
            <sz val="9"/>
            <rFont val="Tahoma"/>
            <family val="2"/>
          </rPr>
          <t>Suma iš praėjusio ataskaitinio mėnesio ataskaitos 8 sulpelio N eilutės</t>
        </r>
      </text>
    </comment>
    <comment ref="G33" authorId="0">
      <text>
        <r>
          <rPr>
            <sz val="9"/>
            <rFont val="Tahoma"/>
            <family val="2"/>
          </rPr>
          <t>Ataskaitinio mėnesio suma pagal projekto faktines išlaidas (sąnaudas) pagrindžiančius dokumentus</t>
        </r>
      </text>
    </comment>
    <comment ref="D34" authorId="0">
      <text>
        <r>
          <rPr>
            <sz val="9"/>
            <color indexed="10"/>
            <rFont val="Tahoma"/>
            <family val="2"/>
          </rPr>
          <t>Pildoma tik paskutinė šio stulpelio eilutė IŠ VISO (I+II)</t>
        </r>
      </text>
    </comment>
    <comment ref="E34" authorId="0">
      <text>
        <r>
          <rPr>
            <sz val="9"/>
            <color indexed="10"/>
            <rFont val="Tahoma"/>
            <family val="2"/>
          </rPr>
          <t>Pildoma tik paskutinė šio stulpelio eilutė IŠ VISO (I+II)</t>
        </r>
      </text>
    </comment>
    <comment ref="D36" authorId="0">
      <text>
        <r>
          <rPr>
            <sz val="9"/>
            <color indexed="10"/>
            <rFont val="Tahoma"/>
            <family val="2"/>
          </rPr>
          <t>Pildoma tik paskutinė šio stulpelio eilutė IŠ VISO (I+II)</t>
        </r>
      </text>
    </comment>
    <comment ref="E36" authorId="0">
      <text>
        <r>
          <rPr>
            <sz val="9"/>
            <color indexed="10"/>
            <rFont val="Tahoma"/>
            <family val="2"/>
          </rPr>
          <t>Pildoma tik paskutinė šio stulpelio eilutė IŠ VISO (I+II)</t>
        </r>
      </text>
    </comment>
    <comment ref="F36" authorId="0">
      <text>
        <r>
          <rPr>
            <sz val="9"/>
            <rFont val="Tahoma"/>
            <family val="2"/>
          </rPr>
          <t>Suma iš praėjusio ataskaitinio mėnesio ataskaitos 8 sulpelio 7 eilutės</t>
        </r>
      </text>
    </comment>
    <comment ref="G36" authorId="0">
      <text>
        <r>
          <rPr>
            <sz val="9"/>
            <rFont val="Tahoma"/>
            <family val="2"/>
          </rPr>
          <t>Ataskaitinio mėnesio suma pagal projekto faktines išlaidas (sąnaudas) pagrindžiančius dokumentus</t>
        </r>
      </text>
    </comment>
    <comment ref="D37" authorId="0">
      <text>
        <r>
          <rPr>
            <sz val="9"/>
            <color indexed="10"/>
            <rFont val="Tahoma"/>
            <family val="2"/>
          </rPr>
          <t>Pildoma tik paskutinė šio stulpelio eilutė IŠ VISO (I+II)</t>
        </r>
      </text>
    </comment>
    <comment ref="E37" authorId="0">
      <text>
        <r>
          <rPr>
            <sz val="9"/>
            <color indexed="10"/>
            <rFont val="Tahoma"/>
            <family val="2"/>
          </rPr>
          <t>Pildoma tik paskutinė šio stulpelio eilutė IŠ VISO (I+II)</t>
        </r>
      </text>
    </comment>
    <comment ref="D38" authorId="0">
      <text>
        <r>
          <rPr>
            <sz val="9"/>
            <rFont val="Tahoma"/>
            <family val="2"/>
          </rPr>
          <t>Į sąskaitą gauta Fondo finansavimo bendra suma nuo metų pradžios</t>
        </r>
      </text>
    </comment>
    <comment ref="E38" authorId="0">
      <text>
        <r>
          <rPr>
            <sz val="9"/>
            <rFont val="Tahoma"/>
            <family val="2"/>
          </rPr>
          <t>Iš banko sąskaitos bendra projekto vykdymui išleista Fondo finansavimo suma, įskaičiuojant ir avansinius mokėjimus.
Pildoma tik gavus į sąskaitą finansavimą iš Fondo.</t>
        </r>
      </text>
    </comment>
  </commentList>
</comments>
</file>

<file path=xl/sharedStrings.xml><?xml version="1.0" encoding="utf-8"?>
<sst xmlns="http://schemas.openxmlformats.org/spreadsheetml/2006/main" count="79" uniqueCount="58">
  <si>
    <t>Eil. Nr.</t>
  </si>
  <si>
    <t>A.V.</t>
  </si>
  <si>
    <t>Išlaidų rūšis (pagal patvirtintą sąmatą)</t>
  </si>
  <si>
    <t xml:space="preserve">Projekto  vykdytojas </t>
  </si>
  <si>
    <t xml:space="preserve">* </t>
  </si>
  <si>
    <t>*</t>
  </si>
  <si>
    <t>Projektų vykdytojų ir dalyvių komandiruočių, akreditacijos ir kt. kompensacijų išlaidos</t>
  </si>
  <si>
    <t>Prekės ir paslaugos (apdovanojimai, spaudos, leidybos darbai, informacijos sklaida, kitos paslaugos, prekės)</t>
  </si>
  <si>
    <t>Patalpų, bazių, sporto aikštelių, inventoriaus, transporto ir kita nuoma bei eksploatavimo išlaidos (šildymas, elektros energija ir pan.)</t>
  </si>
  <si>
    <t>Kitos  projekto tikslams  pasiekti  reikalingos išlaidos</t>
  </si>
  <si>
    <t>Sumokėtos sumos  nuo metų pradžios</t>
  </si>
  <si>
    <t xml:space="preserve"> Iki ataskaitinio mėnesio</t>
  </si>
  <si>
    <t xml:space="preserve">Ataskaitinio mėnesio </t>
  </si>
  <si>
    <t>Faktinis finansavimo panaudojimas</t>
  </si>
  <si>
    <t xml:space="preserve">I. Projekto įgyvendinimo išlaidos </t>
  </si>
  <si>
    <t>nepildoma</t>
  </si>
  <si>
    <t>______________________________</t>
  </si>
  <si>
    <t>Forma Nr. 1</t>
  </si>
  <si>
    <t>(antspaudas, jei Vykdytojas antspaudą privalo turėti)</t>
  </si>
  <si>
    <t>(sporto visiems sąjūdžio plėtotė, didelio sportinio meistriškumo plėtotė)</t>
  </si>
  <si>
    <t xml:space="preserve"> (vardas, pavardė, parašas)</t>
  </si>
  <si>
    <t>(Sudarymo data ir numeris )</t>
  </si>
  <si>
    <t>(Pavadinimas)</t>
  </si>
  <si>
    <t>(Kodas)</t>
  </si>
  <si>
    <t>(Buveinė, telefonas, el. paštas)</t>
  </si>
  <si>
    <t xml:space="preserve"> (Vardas, pavardė, parašas)</t>
  </si>
  <si>
    <t>(Projekto pavadinimas)</t>
  </si>
  <si>
    <t>Gautas finansavimas  nuo metų pradžios</t>
  </si>
  <si>
    <t>Patvirtintas finansavimas</t>
  </si>
  <si>
    <t>(Vykdytojo atstovo pareigų pavadinimas)</t>
  </si>
  <si>
    <t xml:space="preserve">Projekto vadovo atlyginimas ir su juo susiję darbdavio mokesčiai, projekto apskaitos vedimo išlaidos ir kitos administravimo išlaidos (biuro nuomos, komunalinių paslaugų, ryšių paslaugų, kanceliarinių prekių, komandiruočių ir kitos projekto tikslams pasiekti reikalingos administravimo išlaidos) </t>
  </si>
  <si>
    <t>Nenumatytos išlaidos (ne daugiau 5 proc. projektui numatomų lėšų)</t>
  </si>
  <si>
    <t>N</t>
  </si>
  <si>
    <t>(Vykdytojo finansininko arba galinčio tvarkyti apskaitą  kito asmens pareigų pavadinimas)</t>
  </si>
  <si>
    <t>Projekto vykdytojų atlyginimas ir su juo susiję darbdavio mokesčiai (išskyrus biudžetinių įstaigų darbuotojų atlyginimus). Atlyginimai pagal autorines bei kitų atlygintinų paslaugų sutartis.</t>
  </si>
  <si>
    <t>Maitinimo išlaidos: maistpinigiai, išlaidos maitinimo paslaugoms (sportininkams, treneriams, teisėjams ir kt. projekto dalyviams ir vykdytojams)</t>
  </si>
  <si>
    <t>(Eur, ct)</t>
  </si>
  <si>
    <t>Iš viso I:</t>
  </si>
  <si>
    <t>Iš viso II:</t>
  </si>
  <si>
    <t>IŠ VISO  (I+II):</t>
  </si>
  <si>
    <t>II. Projekto  administravimo išlaidos (ne daugiau 30 proc. projektui numatomų lėšų)</t>
  </si>
  <si>
    <t>1.</t>
  </si>
  <si>
    <t>2.</t>
  </si>
  <si>
    <t>3.</t>
  </si>
  <si>
    <t>4.</t>
  </si>
  <si>
    <t>5.</t>
  </si>
  <si>
    <t>6.</t>
  </si>
  <si>
    <t>7.</t>
  </si>
  <si>
    <t>Forma patvirtinta Kūno kultūros ir sporto departamento prie Lietuvos Respublikos Vyriausybės generalinio direktoriaus 2014 m. gruodžio 22 d.  įsakymu Nr. V-594</t>
  </si>
  <si>
    <t>LIETUVOS ŠAŠKIŲ FEDERACIJA</t>
  </si>
  <si>
    <t>Pamėnkalnio g.26,Vilnius,tel. (85)2410420,mob.tel.868743468,el.p.ramunelesi@gmail.com</t>
  </si>
  <si>
    <t>2015 m. KOVO 6 d. Kūno kultūros ir sporto rėmimo fondo lėšų naudojimo sutartis Nr. FS-_145</t>
  </si>
  <si>
    <t>ŠAŠKIŲ SPORTO PLĖTRA LIETUVOJE</t>
  </si>
  <si>
    <t>LŠF viceprezidentė</t>
  </si>
  <si>
    <t>Romualda Šidlauskienė</t>
  </si>
  <si>
    <t>2015_ m. iš viso</t>
  </si>
  <si>
    <t>BIUDŽETO IŠLAIDŲ SĄMATOS VYKDYMO 2015_ M. _gruodžio 31__ D. ATASKAITA</t>
  </si>
  <si>
    <t>2016_m.sausio  08_d.  Nr. _10____</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</si>
</sst>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s>
  <fonts count="50">
    <font>
      <sz val="10"/>
      <name val="Arial"/>
      <family val="0"/>
    </font>
    <font>
      <b/>
      <sz val="11"/>
      <name val="Times New Roman"/>
      <family val="1"/>
    </font>
    <font>
      <sz val="10"/>
      <name val="Times New Roman"/>
      <family val="1"/>
    </font>
    <font>
      <sz val="12"/>
      <name val="Times New Roman"/>
      <family val="1"/>
    </font>
    <font>
      <b/>
      <sz val="12"/>
      <name val="Times New Roman"/>
      <family val="1"/>
    </font>
    <font>
      <sz val="8"/>
      <name val="Times New Roman"/>
      <family val="1"/>
    </font>
    <font>
      <b/>
      <sz val="10"/>
      <name val="Times New Roman"/>
      <family val="1"/>
    </font>
    <font>
      <sz val="9"/>
      <name val="Times New Roman"/>
      <family val="1"/>
    </font>
    <font>
      <b/>
      <sz val="9"/>
      <name val="Times New Roman"/>
      <family val="1"/>
    </font>
    <font>
      <sz val="11"/>
      <name val="Times New Roman"/>
      <family val="1"/>
    </font>
    <font>
      <b/>
      <i/>
      <sz val="9"/>
      <name val="Times New Roman"/>
      <family val="1"/>
    </font>
    <font>
      <sz val="8"/>
      <name val="Arial"/>
      <family val="2"/>
    </font>
    <font>
      <sz val="9"/>
      <name val="Tahoma"/>
      <family val="2"/>
    </font>
    <font>
      <sz val="9"/>
      <color indexed="10"/>
      <name val="Tahoma"/>
      <family val="2"/>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hair"/>
      <right style="thin"/>
      <top style="thin"/>
      <bottom>
        <color indexed="63"/>
      </bottom>
    </border>
    <border>
      <left style="hair"/>
      <right style="hair"/>
      <top>
        <color indexed="63"/>
      </top>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style="thin"/>
      <top style="hair"/>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5" fillId="0" borderId="3" applyNumberFormat="0" applyFill="0" applyAlignment="0" applyProtection="0"/>
    <xf numFmtId="0" fontId="35" fillId="0" borderId="0" applyNumberFormat="0" applyFill="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4" applyNumberFormat="0" applyAlignment="0" applyProtection="0"/>
    <xf numFmtId="0" fontId="42"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0" fillId="30" borderId="6" applyNumberFormat="0" applyFon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21" borderId="5"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3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xf>
    <xf numFmtId="0" fontId="2" fillId="0" borderId="0" xfId="0" applyFont="1" applyAlignment="1" applyProtection="1">
      <alignment/>
      <protection locked="0"/>
    </xf>
    <xf numFmtId="2" fontId="2" fillId="0" borderId="0" xfId="0" applyNumberFormat="1" applyFont="1" applyAlignment="1" applyProtection="1">
      <alignment horizontal="righ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horizontal="center" wrapText="1"/>
      <protection locked="0"/>
    </xf>
    <xf numFmtId="0" fontId="5" fillId="0" borderId="0" xfId="0" applyFont="1" applyAlignment="1" applyProtection="1">
      <alignment horizontal="right"/>
      <protection locked="0"/>
    </xf>
    <xf numFmtId="0" fontId="8" fillId="0" borderId="0" xfId="0" applyFont="1" applyAlignment="1" applyProtection="1">
      <alignment horizontal="right"/>
      <protection locked="0"/>
    </xf>
    <xf numFmtId="2" fontId="7" fillId="0" borderId="0" xfId="0" applyNumberFormat="1" applyFont="1" applyFill="1" applyBorder="1" applyAlignment="1" applyProtection="1">
      <alignment horizontal="center" vertical="center" wrapText="1"/>
      <protection locked="0"/>
    </xf>
    <xf numFmtId="1" fontId="2" fillId="0" borderId="0" xfId="0" applyNumberFormat="1" applyFont="1" applyAlignment="1" applyProtection="1">
      <alignment/>
      <protection locked="0"/>
    </xf>
    <xf numFmtId="49" fontId="3" fillId="0" borderId="0" xfId="0" applyNumberFormat="1" applyFont="1" applyAlignment="1" applyProtection="1">
      <alignment horizontal="left"/>
      <protection locked="0"/>
    </xf>
    <xf numFmtId="1" fontId="8" fillId="0" borderId="0" xfId="0" applyNumberFormat="1" applyFont="1" applyFill="1" applyBorder="1" applyAlignment="1" applyProtection="1">
      <alignment horizontal="center" wrapText="1"/>
      <protection locked="0"/>
    </xf>
    <xf numFmtId="2" fontId="10" fillId="0" borderId="0" xfId="0" applyNumberFormat="1" applyFont="1" applyFill="1" applyBorder="1" applyAlignment="1" applyProtection="1">
      <alignment vertical="center" wrapText="1"/>
      <protection locked="0"/>
    </xf>
    <xf numFmtId="2" fontId="6" fillId="0" borderId="0" xfId="0" applyNumberFormat="1" applyFont="1" applyAlignment="1" applyProtection="1">
      <alignment horizontal="right" vertical="top"/>
      <protection locked="0"/>
    </xf>
    <xf numFmtId="0" fontId="2" fillId="0" borderId="0" xfId="0" applyFont="1" applyAlignment="1" applyProtection="1">
      <alignment wrapText="1"/>
      <protection locked="0"/>
    </xf>
    <xf numFmtId="0" fontId="6" fillId="0" borderId="0" xfId="0" applyFont="1" applyBorder="1" applyAlignment="1" applyProtection="1">
      <alignment horizontal="center"/>
      <protection locked="0"/>
    </xf>
    <xf numFmtId="2" fontId="7" fillId="0" borderId="0" xfId="0" applyNumberFormat="1" applyFont="1" applyFill="1" applyBorder="1" applyAlignment="1" applyProtection="1">
      <alignment horizontal="center" wrapText="1"/>
      <protection locked="0"/>
    </xf>
    <xf numFmtId="0" fontId="2" fillId="0" borderId="0" xfId="0" applyFont="1" applyAlignment="1" applyProtection="1">
      <alignment/>
      <protection locked="0"/>
    </xf>
    <xf numFmtId="0" fontId="5" fillId="0" borderId="0" xfId="0" applyFont="1" applyAlignment="1" applyProtection="1">
      <alignment horizontal="center" vertical="top"/>
      <protection locked="0"/>
    </xf>
    <xf numFmtId="0" fontId="2" fillId="0" borderId="0" xfId="0" applyFont="1" applyBorder="1" applyAlignment="1" applyProtection="1">
      <alignment horizontal="left"/>
      <protection locked="0"/>
    </xf>
    <xf numFmtId="0" fontId="5" fillId="0" borderId="0" xfId="0" applyFont="1" applyBorder="1" applyAlignment="1" applyProtection="1">
      <alignment vertical="top"/>
      <protection locked="0"/>
    </xf>
    <xf numFmtId="0" fontId="11"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Border="1" applyAlignment="1" applyProtection="1">
      <alignment/>
      <protection locked="0"/>
    </xf>
    <xf numFmtId="0" fontId="4" fillId="0" borderId="0" xfId="0" applyFont="1" applyAlignment="1" applyProtection="1">
      <alignment horizontal="center"/>
      <protection locked="0"/>
    </xf>
    <xf numFmtId="4" fontId="6" fillId="0" borderId="10" xfId="0" applyNumberFormat="1" applyFont="1" applyFill="1" applyBorder="1" applyAlignment="1" applyProtection="1">
      <alignment horizontal="right" vertical="center" wrapText="1"/>
      <protection locked="0"/>
    </xf>
    <xf numFmtId="4" fontId="6" fillId="0" borderId="11" xfId="0" applyNumberFormat="1" applyFont="1" applyFill="1" applyBorder="1" applyAlignment="1" applyProtection="1">
      <alignment horizontal="right" vertical="center" wrapText="1"/>
      <protection locked="0"/>
    </xf>
    <xf numFmtId="4" fontId="6" fillId="0" borderId="12" xfId="0" applyNumberFormat="1" applyFont="1" applyFill="1" applyBorder="1" applyAlignment="1" applyProtection="1">
      <alignment horizontal="right" vertical="center" wrapText="1"/>
      <protection locked="0"/>
    </xf>
    <xf numFmtId="4" fontId="8" fillId="32" borderId="13" xfId="0" applyNumberFormat="1" applyFont="1" applyFill="1" applyBorder="1" applyAlignment="1" applyProtection="1">
      <alignment horizontal="right" vertical="center" wrapText="1"/>
      <protection/>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4" fontId="6" fillId="32" borderId="17" xfId="0" applyNumberFormat="1" applyFont="1" applyFill="1" applyBorder="1" applyAlignment="1" applyProtection="1">
      <alignment horizontal="right" vertical="center" wrapText="1"/>
      <protection/>
    </xf>
    <xf numFmtId="0" fontId="7" fillId="0" borderId="16" xfId="0" applyFont="1" applyFill="1" applyBorder="1" applyAlignment="1" applyProtection="1">
      <alignment horizontal="center" vertical="center"/>
      <protection locked="0"/>
    </xf>
    <xf numFmtId="0" fontId="7" fillId="0" borderId="18" xfId="0" applyFont="1" applyFill="1" applyBorder="1" applyAlignment="1" applyProtection="1">
      <alignment horizontal="left" vertical="center" wrapText="1"/>
      <protection locked="0"/>
    </xf>
    <xf numFmtId="4" fontId="8" fillId="0" borderId="19" xfId="0" applyNumberFormat="1" applyFont="1" applyFill="1" applyBorder="1" applyAlignment="1" applyProtection="1">
      <alignment horizontal="right" vertical="center" wrapText="1"/>
      <protection locked="0"/>
    </xf>
    <xf numFmtId="2" fontId="14" fillId="0" borderId="0" xfId="0" applyNumberFormat="1" applyFont="1" applyFill="1" applyBorder="1" applyAlignment="1" applyProtection="1">
      <alignment vertical="center" wrapText="1"/>
      <protection locked="0"/>
    </xf>
    <xf numFmtId="0" fontId="9" fillId="0" borderId="20"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2" fontId="9" fillId="32" borderId="13" xfId="0" applyNumberFormat="1"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4" fontId="6" fillId="32" borderId="13" xfId="0" applyNumberFormat="1" applyFont="1" applyFill="1" applyBorder="1" applyAlignment="1" applyProtection="1">
      <alignment horizontal="right" vertical="center" wrapText="1"/>
      <protection/>
    </xf>
    <xf numFmtId="0" fontId="9" fillId="0" borderId="28" xfId="0" applyFont="1" applyFill="1" applyBorder="1" applyAlignment="1" applyProtection="1">
      <alignment horizontal="center" vertical="center" wrapText="1"/>
      <protection/>
    </xf>
    <xf numFmtId="0" fontId="7" fillId="32" borderId="18" xfId="0" applyFont="1" applyFill="1" applyBorder="1" applyAlignment="1" applyProtection="1">
      <alignment horizontal="center" vertical="center" wrapText="1"/>
      <protection locked="0"/>
    </xf>
    <xf numFmtId="0" fontId="7" fillId="32" borderId="13" xfId="0" applyFont="1" applyFill="1" applyBorder="1" applyAlignment="1" applyProtection="1">
      <alignment horizontal="center" vertical="center"/>
      <protection locked="0"/>
    </xf>
    <xf numFmtId="0" fontId="6" fillId="0" borderId="0" xfId="0" applyFont="1" applyAlignment="1" applyProtection="1">
      <alignment/>
      <protection locked="0"/>
    </xf>
    <xf numFmtId="49" fontId="7" fillId="0" borderId="14"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protection locked="0"/>
    </xf>
    <xf numFmtId="4" fontId="6" fillId="0" borderId="29" xfId="0" applyNumberFormat="1" applyFont="1" applyFill="1" applyBorder="1" applyAlignment="1" applyProtection="1">
      <alignment horizontal="right" vertical="center" wrapText="1"/>
      <protection locked="0"/>
    </xf>
    <xf numFmtId="4" fontId="6" fillId="0" borderId="30" xfId="0" applyNumberFormat="1" applyFont="1" applyFill="1" applyBorder="1" applyAlignment="1" applyProtection="1">
      <alignment horizontal="right" vertical="center" wrapText="1"/>
      <protection locked="0"/>
    </xf>
    <xf numFmtId="4" fontId="6" fillId="0" borderId="31" xfId="0" applyNumberFormat="1" applyFont="1" applyFill="1" applyBorder="1" applyAlignment="1" applyProtection="1">
      <alignment horizontal="right" vertical="center" wrapText="1"/>
      <protection locked="0"/>
    </xf>
    <xf numFmtId="4" fontId="6" fillId="0" borderId="31" xfId="0" applyNumberFormat="1" applyFont="1" applyFill="1" applyBorder="1" applyAlignment="1" applyProtection="1">
      <alignment horizontal="right" vertical="center"/>
      <protection locked="0"/>
    </xf>
    <xf numFmtId="4" fontId="6" fillId="0" borderId="32" xfId="0" applyNumberFormat="1" applyFont="1" applyFill="1" applyBorder="1" applyAlignment="1" applyProtection="1">
      <alignment horizontal="right" vertical="center" wrapText="1"/>
      <protection locked="0"/>
    </xf>
    <xf numFmtId="2" fontId="1" fillId="0" borderId="33" xfId="0" applyNumberFormat="1" applyFont="1" applyFill="1" applyBorder="1" applyAlignment="1" applyProtection="1">
      <alignment horizontal="center" vertical="center" wrapText="1"/>
      <protection locked="0"/>
    </xf>
    <xf numFmtId="4" fontId="6" fillId="0" borderId="14" xfId="0" applyNumberFormat="1" applyFont="1" applyBorder="1" applyAlignment="1" applyProtection="1">
      <alignment horizontal="right" vertical="center" wrapText="1"/>
      <protection/>
    </xf>
    <xf numFmtId="4" fontId="8" fillId="0" borderId="15" xfId="0" applyNumberFormat="1" applyFont="1" applyBorder="1" applyAlignment="1" applyProtection="1">
      <alignment horizontal="right" vertical="center" wrapText="1"/>
      <protection/>
    </xf>
    <xf numFmtId="4" fontId="6" fillId="0" borderId="15" xfId="0" applyNumberFormat="1" applyFont="1" applyBorder="1" applyAlignment="1" applyProtection="1">
      <alignment horizontal="right" vertical="center" wrapText="1"/>
      <protection/>
    </xf>
    <xf numFmtId="4" fontId="6" fillId="0" borderId="34" xfId="0" applyNumberFormat="1" applyFont="1" applyBorder="1" applyAlignment="1" applyProtection="1">
      <alignment horizontal="right" vertical="center" wrapText="1"/>
      <protection/>
    </xf>
    <xf numFmtId="4" fontId="6" fillId="0" borderId="35" xfId="0" applyNumberFormat="1" applyFont="1" applyBorder="1" applyAlignment="1" applyProtection="1">
      <alignment horizontal="right" vertical="center" wrapText="1"/>
      <protection/>
    </xf>
    <xf numFmtId="4" fontId="8" fillId="32" borderId="36" xfId="0" applyNumberFormat="1" applyFont="1" applyFill="1" applyBorder="1" applyAlignment="1" applyProtection="1">
      <alignment horizontal="right" vertical="center" wrapText="1"/>
      <protection/>
    </xf>
    <xf numFmtId="4" fontId="6" fillId="0" borderId="13" xfId="0" applyNumberFormat="1" applyFont="1" applyFill="1" applyBorder="1" applyAlignment="1" applyProtection="1">
      <alignment horizontal="right" vertical="center" wrapText="1"/>
      <protection locked="0"/>
    </xf>
    <xf numFmtId="4" fontId="6" fillId="0" borderId="36" xfId="0" applyNumberFormat="1" applyFont="1" applyFill="1" applyBorder="1" applyAlignment="1" applyProtection="1">
      <alignment horizontal="right" vertical="center" wrapText="1"/>
      <protection locked="0"/>
    </xf>
    <xf numFmtId="4" fontId="6" fillId="0" borderId="33"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6" fillId="32" borderId="36" xfId="0" applyNumberFormat="1" applyFont="1" applyFill="1" applyBorder="1" applyAlignment="1" applyProtection="1">
      <alignment horizontal="right" vertical="center" wrapText="1"/>
      <protection/>
    </xf>
    <xf numFmtId="4" fontId="6" fillId="0" borderId="37" xfId="0" applyNumberFormat="1" applyFont="1" applyFill="1" applyBorder="1" applyAlignment="1" applyProtection="1">
      <alignment horizontal="right" vertical="center" wrapText="1"/>
      <protection locked="0"/>
    </xf>
    <xf numFmtId="0" fontId="7" fillId="0" borderId="0" xfId="0" applyFont="1" applyAlignment="1" applyProtection="1">
      <alignment horizontal="left" wrapText="1"/>
      <protection locked="0"/>
    </xf>
    <xf numFmtId="0" fontId="1" fillId="0" borderId="38" xfId="0" applyFont="1" applyBorder="1" applyAlignment="1" applyProtection="1">
      <alignment horizontal="center"/>
      <protection locked="0"/>
    </xf>
    <xf numFmtId="0" fontId="5" fillId="0" borderId="0" xfId="0" applyFont="1" applyAlignment="1" applyProtection="1">
      <alignment horizontal="center" vertical="top"/>
      <protection locked="0"/>
    </xf>
    <xf numFmtId="0" fontId="4" fillId="0" borderId="0" xfId="0" applyFont="1" applyAlignment="1" applyProtection="1">
      <alignment horizontal="center"/>
      <protection locked="0"/>
    </xf>
    <xf numFmtId="0" fontId="2" fillId="0" borderId="0" xfId="0" applyFont="1" applyAlignment="1" applyProtection="1">
      <alignment horizontal="center"/>
      <protection/>
    </xf>
    <xf numFmtId="0" fontId="1" fillId="0" borderId="38" xfId="0" applyFont="1" applyBorder="1" applyAlignment="1" applyProtection="1">
      <alignment horizontal="center" wrapText="1"/>
      <protection locked="0"/>
    </xf>
    <xf numFmtId="0" fontId="5" fillId="0" borderId="0" xfId="0" applyFont="1" applyBorder="1" applyAlignment="1" applyProtection="1">
      <alignment horizontal="center" vertical="top"/>
      <protection locked="0"/>
    </xf>
    <xf numFmtId="0" fontId="1" fillId="0" borderId="0" xfId="0" applyFont="1" applyAlignment="1" applyProtection="1">
      <alignment horizontal="center"/>
      <protection locked="0"/>
    </xf>
    <xf numFmtId="0" fontId="8" fillId="0" borderId="0" xfId="0" applyFont="1" applyBorder="1" applyAlignment="1" applyProtection="1">
      <alignment horizontal="center" wrapText="1"/>
      <protection locked="0"/>
    </xf>
    <xf numFmtId="0" fontId="6" fillId="0" borderId="0" xfId="0" applyFont="1" applyBorder="1" applyAlignment="1" applyProtection="1">
      <alignment horizontal="center"/>
      <protection locked="0"/>
    </xf>
    <xf numFmtId="0" fontId="7" fillId="32" borderId="39" xfId="0" applyFont="1" applyFill="1" applyBorder="1" applyAlignment="1" applyProtection="1">
      <alignment horizontal="center" vertical="center" wrapText="1"/>
      <protection locked="0"/>
    </xf>
    <xf numFmtId="0" fontId="7" fillId="32" borderId="18" xfId="0" applyFont="1" applyFill="1" applyBorder="1" applyAlignment="1" applyProtection="1">
      <alignment horizontal="center" vertical="center" wrapText="1"/>
      <protection locked="0"/>
    </xf>
    <xf numFmtId="0" fontId="7" fillId="32" borderId="13"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left" vertical="center"/>
      <protection locked="0"/>
    </xf>
    <xf numFmtId="0" fontId="6" fillId="32" borderId="40" xfId="0" applyFont="1" applyFill="1" applyBorder="1" applyAlignment="1" applyProtection="1">
      <alignment horizontal="left" vertical="center"/>
      <protection locked="0"/>
    </xf>
    <xf numFmtId="0" fontId="6" fillId="32" borderId="36" xfId="0" applyFont="1" applyFill="1" applyBorder="1" applyAlignment="1" applyProtection="1">
      <alignment horizontal="left" vertical="center"/>
      <protection locked="0"/>
    </xf>
    <xf numFmtId="2" fontId="6" fillId="32" borderId="17" xfId="0" applyNumberFormat="1" applyFont="1" applyFill="1" applyBorder="1" applyAlignment="1" applyProtection="1">
      <alignment horizontal="right" vertical="center" wrapText="1" indent="2"/>
      <protection locked="0"/>
    </xf>
    <xf numFmtId="2" fontId="6" fillId="32" borderId="40" xfId="0" applyNumberFormat="1" applyFont="1" applyFill="1" applyBorder="1" applyAlignment="1" applyProtection="1">
      <alignment horizontal="right" vertical="center" wrapText="1" indent="2"/>
      <protection locked="0"/>
    </xf>
    <xf numFmtId="2" fontId="6" fillId="32" borderId="13" xfId="0" applyNumberFormat="1" applyFont="1" applyFill="1" applyBorder="1" applyAlignment="1" applyProtection="1">
      <alignment horizontal="right" vertical="center" wrapText="1" indent="2"/>
      <protection locked="0"/>
    </xf>
    <xf numFmtId="1" fontId="9" fillId="0" borderId="38" xfId="0" applyNumberFormat="1" applyFont="1" applyFill="1" applyBorder="1" applyAlignment="1" applyProtection="1">
      <alignment horizontal="left" wrapText="1"/>
      <protection locked="0"/>
    </xf>
    <xf numFmtId="2" fontId="9" fillId="0" borderId="38" xfId="0" applyNumberFormat="1" applyFont="1" applyFill="1" applyBorder="1" applyAlignment="1" applyProtection="1">
      <alignment horizontal="left" wrapText="1"/>
      <protection locked="0"/>
    </xf>
    <xf numFmtId="0" fontId="5" fillId="0" borderId="28" xfId="0" applyFont="1" applyBorder="1" applyAlignment="1" applyProtection="1">
      <alignment horizontal="center" vertical="top"/>
      <protection locked="0"/>
    </xf>
    <xf numFmtId="0" fontId="5" fillId="0" borderId="0" xfId="0" applyFont="1" applyAlignment="1" applyProtection="1">
      <alignment horizontal="center" wrapText="1"/>
      <protection locked="0"/>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115" zoomScaleNormal="115" zoomScalePageLayoutView="0" workbookViewId="0" topLeftCell="A1">
      <selection activeCell="A21" sqref="A21:H21"/>
    </sheetView>
  </sheetViews>
  <sheetFormatPr defaultColWidth="9.140625" defaultRowHeight="12.75"/>
  <cols>
    <col min="1" max="1" width="6.00390625" style="9" customWidth="1"/>
    <col min="2" max="2" width="35.140625" style="1" customWidth="1"/>
    <col min="3" max="7" width="9.7109375" style="1" customWidth="1"/>
    <col min="8" max="8" width="9.7109375" style="2" customWidth="1"/>
    <col min="9" max="16384" width="9.140625" style="1" customWidth="1"/>
  </cols>
  <sheetData>
    <row r="1" spans="1:8" ht="38.25" customHeight="1">
      <c r="A1" s="14"/>
      <c r="B1" s="14"/>
      <c r="C1" s="10"/>
      <c r="E1" s="74" t="s">
        <v>48</v>
      </c>
      <c r="F1" s="74"/>
      <c r="G1" s="74"/>
      <c r="H1" s="74"/>
    </row>
    <row r="2" spans="1:7" ht="15.75">
      <c r="A2" s="1"/>
      <c r="C2" s="3"/>
      <c r="D2" s="3"/>
      <c r="E2" s="24"/>
      <c r="F2" s="3"/>
      <c r="G2" s="3"/>
    </row>
    <row r="3" spans="1:8" ht="12.75" customHeight="1">
      <c r="A3" s="51" t="s">
        <v>3</v>
      </c>
      <c r="C3" s="4"/>
      <c r="D3" s="4"/>
      <c r="E3" s="4"/>
      <c r="F3" s="4"/>
      <c r="G3" s="4"/>
      <c r="H3" s="13" t="s">
        <v>17</v>
      </c>
    </row>
    <row r="4" spans="1:8" ht="15.75" customHeight="1">
      <c r="A4" s="75" t="s">
        <v>49</v>
      </c>
      <c r="B4" s="75"/>
      <c r="C4" s="75"/>
      <c r="D4" s="75"/>
      <c r="E4" s="75"/>
      <c r="F4" s="75"/>
      <c r="G4" s="75"/>
      <c r="H4" s="75"/>
    </row>
    <row r="5" spans="1:8" ht="10.5" customHeight="1">
      <c r="A5" s="76" t="s">
        <v>22</v>
      </c>
      <c r="B5" s="76"/>
      <c r="C5" s="76"/>
      <c r="D5" s="76"/>
      <c r="E5" s="76"/>
      <c r="F5" s="76"/>
      <c r="G5" s="76"/>
      <c r="H5" s="76"/>
    </row>
    <row r="6" spans="1:8" ht="15.75" customHeight="1">
      <c r="A6" s="77">
        <v>290763990</v>
      </c>
      <c r="B6" s="77"/>
      <c r="C6" s="77"/>
      <c r="D6" s="77"/>
      <c r="E6" s="77"/>
      <c r="F6" s="77"/>
      <c r="G6" s="77"/>
      <c r="H6" s="77"/>
    </row>
    <row r="7" spans="1:8" ht="2.25" customHeight="1">
      <c r="A7" s="78" t="s">
        <v>16</v>
      </c>
      <c r="B7" s="78"/>
      <c r="C7" s="78"/>
      <c r="D7" s="78"/>
      <c r="E7" s="78"/>
      <c r="F7" s="78"/>
      <c r="G7" s="78"/>
      <c r="H7" s="78"/>
    </row>
    <row r="8" spans="1:8" ht="10.5" customHeight="1">
      <c r="A8" s="76" t="s">
        <v>23</v>
      </c>
      <c r="B8" s="76"/>
      <c r="C8" s="76"/>
      <c r="D8" s="76"/>
      <c r="E8" s="76"/>
      <c r="F8" s="76"/>
      <c r="G8" s="76"/>
      <c r="H8" s="76"/>
    </row>
    <row r="9" spans="1:8" ht="13.5" customHeight="1">
      <c r="A9" s="79" t="s">
        <v>50</v>
      </c>
      <c r="B9" s="79"/>
      <c r="C9" s="79"/>
      <c r="D9" s="79"/>
      <c r="E9" s="79"/>
      <c r="F9" s="79"/>
      <c r="G9" s="79"/>
      <c r="H9" s="79"/>
    </row>
    <row r="10" spans="1:8" ht="10.5" customHeight="1">
      <c r="A10" s="76" t="s">
        <v>24</v>
      </c>
      <c r="B10" s="76"/>
      <c r="C10" s="76"/>
      <c r="D10" s="76"/>
      <c r="E10" s="76"/>
      <c r="F10" s="76"/>
      <c r="G10" s="76"/>
      <c r="H10" s="76"/>
    </row>
    <row r="11" spans="1:8" ht="10.5" customHeight="1">
      <c r="A11" s="18"/>
      <c r="B11" s="18"/>
      <c r="C11" s="18"/>
      <c r="D11" s="18"/>
      <c r="E11" s="18"/>
      <c r="F11" s="18"/>
      <c r="G11" s="18"/>
      <c r="H11" s="18"/>
    </row>
    <row r="12" spans="1:8" ht="12.75">
      <c r="A12" s="55" t="s">
        <v>51</v>
      </c>
      <c r="B12" s="15"/>
      <c r="C12" s="15"/>
      <c r="D12" s="15"/>
      <c r="E12" s="15"/>
      <c r="F12" s="15"/>
      <c r="G12" s="15"/>
      <c r="H12" s="15"/>
    </row>
    <row r="13" spans="1:8" ht="10.5" customHeight="1">
      <c r="A13" s="19"/>
      <c r="B13" s="15"/>
      <c r="C13" s="15"/>
      <c r="D13" s="15"/>
      <c r="E13" s="15"/>
      <c r="F13" s="15"/>
      <c r="G13" s="15"/>
      <c r="H13" s="15"/>
    </row>
    <row r="14" spans="1:8" ht="13.5" customHeight="1">
      <c r="A14" s="79" t="s">
        <v>52</v>
      </c>
      <c r="B14" s="79"/>
      <c r="C14" s="79"/>
      <c r="D14" s="79"/>
      <c r="E14" s="79"/>
      <c r="F14" s="79"/>
      <c r="G14" s="79"/>
      <c r="H14" s="79"/>
    </row>
    <row r="15" spans="1:8" ht="10.5" customHeight="1">
      <c r="A15" s="80" t="s">
        <v>26</v>
      </c>
      <c r="B15" s="80"/>
      <c r="C15" s="80"/>
      <c r="D15" s="80"/>
      <c r="E15" s="80"/>
      <c r="F15" s="80"/>
      <c r="G15" s="80"/>
      <c r="H15" s="80"/>
    </row>
    <row r="16" spans="1:8" ht="12.75">
      <c r="A16" s="19"/>
      <c r="B16" s="15"/>
      <c r="C16" s="15"/>
      <c r="D16" s="15"/>
      <c r="E16" s="15"/>
      <c r="F16" s="15"/>
      <c r="G16" s="15"/>
      <c r="H16" s="15"/>
    </row>
    <row r="17" spans="1:8" ht="13.5" customHeight="1">
      <c r="A17" s="81" t="s">
        <v>56</v>
      </c>
      <c r="B17" s="81"/>
      <c r="C17" s="81"/>
      <c r="D17" s="81"/>
      <c r="E17" s="81"/>
      <c r="F17" s="81"/>
      <c r="G17" s="81"/>
      <c r="H17" s="81"/>
    </row>
    <row r="18" spans="1:8" ht="12" customHeight="1">
      <c r="A18" s="82" t="s">
        <v>19</v>
      </c>
      <c r="B18" s="82"/>
      <c r="C18" s="82"/>
      <c r="D18" s="82"/>
      <c r="E18" s="82"/>
      <c r="F18" s="82"/>
      <c r="G18" s="82"/>
      <c r="H18" s="82"/>
    </row>
    <row r="19" spans="1:8" ht="13.5" customHeight="1">
      <c r="A19" s="83" t="s">
        <v>57</v>
      </c>
      <c r="B19" s="83"/>
      <c r="C19" s="83"/>
      <c r="D19" s="83"/>
      <c r="E19" s="83"/>
      <c r="F19" s="83"/>
      <c r="G19" s="83"/>
      <c r="H19" s="83"/>
    </row>
    <row r="20" spans="1:8" ht="2.25" customHeight="1">
      <c r="A20" s="78" t="s">
        <v>16</v>
      </c>
      <c r="B20" s="78"/>
      <c r="C20" s="78"/>
      <c r="D20" s="78"/>
      <c r="E20" s="78"/>
      <c r="F20" s="78"/>
      <c r="G20" s="78"/>
      <c r="H20" s="78"/>
    </row>
    <row r="21" spans="1:8" ht="10.5" customHeight="1">
      <c r="A21" s="76" t="s">
        <v>21</v>
      </c>
      <c r="B21" s="76"/>
      <c r="C21" s="76"/>
      <c r="D21" s="76"/>
      <c r="E21" s="76"/>
      <c r="F21" s="76"/>
      <c r="G21" s="76"/>
      <c r="H21" s="76"/>
    </row>
    <row r="22" spans="1:8" ht="12.75" customHeight="1">
      <c r="A22" s="1"/>
      <c r="B22" s="5"/>
      <c r="C22" s="6"/>
      <c r="D22" s="6"/>
      <c r="E22" s="6"/>
      <c r="F22" s="6"/>
      <c r="G22" s="6"/>
      <c r="H22" s="7" t="s">
        <v>36</v>
      </c>
    </row>
    <row r="23" spans="1:8" ht="18.75" customHeight="1">
      <c r="A23" s="84" t="s">
        <v>0</v>
      </c>
      <c r="B23" s="84" t="s">
        <v>2</v>
      </c>
      <c r="C23" s="84" t="s">
        <v>28</v>
      </c>
      <c r="D23" s="84" t="s">
        <v>27</v>
      </c>
      <c r="E23" s="84" t="s">
        <v>10</v>
      </c>
      <c r="F23" s="86" t="s">
        <v>13</v>
      </c>
      <c r="G23" s="86"/>
      <c r="H23" s="86"/>
    </row>
    <row r="24" spans="1:8" ht="37.5" customHeight="1">
      <c r="A24" s="85"/>
      <c r="B24" s="85"/>
      <c r="C24" s="85"/>
      <c r="D24" s="85"/>
      <c r="E24" s="85"/>
      <c r="F24" s="49" t="s">
        <v>11</v>
      </c>
      <c r="G24" s="49" t="s">
        <v>12</v>
      </c>
      <c r="H24" s="49" t="s">
        <v>55</v>
      </c>
    </row>
    <row r="25" spans="1:8" ht="12.75">
      <c r="A25" s="50">
        <v>1</v>
      </c>
      <c r="B25" s="50">
        <v>2</v>
      </c>
      <c r="C25" s="50">
        <v>3</v>
      </c>
      <c r="D25" s="50">
        <v>4</v>
      </c>
      <c r="E25" s="50">
        <v>5</v>
      </c>
      <c r="F25" s="50">
        <v>6</v>
      </c>
      <c r="G25" s="50">
        <v>7</v>
      </c>
      <c r="H25" s="50">
        <v>8</v>
      </c>
    </row>
    <row r="26" spans="1:8" ht="18" customHeight="1">
      <c r="A26" s="87" t="s">
        <v>14</v>
      </c>
      <c r="B26" s="88"/>
      <c r="C26" s="88"/>
      <c r="D26" s="88"/>
      <c r="E26" s="88"/>
      <c r="F26" s="88"/>
      <c r="G26" s="88"/>
      <c r="H26" s="89"/>
    </row>
    <row r="27" spans="1:8" ht="48" customHeight="1">
      <c r="A27" s="52" t="s">
        <v>41</v>
      </c>
      <c r="B27" s="29" t="s">
        <v>34</v>
      </c>
      <c r="C27" s="57">
        <v>0</v>
      </c>
      <c r="D27" s="37" t="s">
        <v>4</v>
      </c>
      <c r="E27" s="38" t="s">
        <v>4</v>
      </c>
      <c r="F27" s="73">
        <v>0</v>
      </c>
      <c r="G27" s="25">
        <v>0</v>
      </c>
      <c r="H27" s="62">
        <f aca="true" t="shared" si="0" ref="H27:H33">SUM(F27,G27)</f>
        <v>0</v>
      </c>
    </row>
    <row r="28" spans="1:8" ht="33.75" customHeight="1">
      <c r="A28" s="53" t="s">
        <v>42</v>
      </c>
      <c r="B28" s="30" t="s">
        <v>35</v>
      </c>
      <c r="C28" s="58">
        <v>2271.36</v>
      </c>
      <c r="D28" s="39" t="s">
        <v>4</v>
      </c>
      <c r="E28" s="40" t="s">
        <v>4</v>
      </c>
      <c r="F28" s="58">
        <v>1881.1</v>
      </c>
      <c r="G28" s="26">
        <v>131.82</v>
      </c>
      <c r="H28" s="63">
        <f t="shared" si="0"/>
        <v>2012.9199999999998</v>
      </c>
    </row>
    <row r="29" spans="1:8" ht="27.75" customHeight="1">
      <c r="A29" s="53" t="s">
        <v>43</v>
      </c>
      <c r="B29" s="30" t="s">
        <v>6</v>
      </c>
      <c r="C29" s="59">
        <v>13200</v>
      </c>
      <c r="D29" s="39" t="s">
        <v>4</v>
      </c>
      <c r="E29" s="40" t="s">
        <v>4</v>
      </c>
      <c r="F29" s="58">
        <v>14203.36</v>
      </c>
      <c r="G29" s="26">
        <v>781.18</v>
      </c>
      <c r="H29" s="64">
        <f t="shared" si="0"/>
        <v>14984.54</v>
      </c>
    </row>
    <row r="30" spans="1:8" ht="38.25" customHeight="1">
      <c r="A30" s="53" t="s">
        <v>44</v>
      </c>
      <c r="B30" s="30" t="s">
        <v>8</v>
      </c>
      <c r="C30" s="58">
        <v>480</v>
      </c>
      <c r="D30" s="39" t="s">
        <v>4</v>
      </c>
      <c r="E30" s="40" t="s">
        <v>4</v>
      </c>
      <c r="F30" s="58">
        <v>0</v>
      </c>
      <c r="G30" s="26">
        <v>0</v>
      </c>
      <c r="H30" s="64">
        <f t="shared" si="0"/>
        <v>0</v>
      </c>
    </row>
    <row r="31" spans="1:8" ht="37.5" customHeight="1">
      <c r="A31" s="53" t="s">
        <v>45</v>
      </c>
      <c r="B31" s="30" t="s">
        <v>7</v>
      </c>
      <c r="C31" s="58">
        <v>1011.64</v>
      </c>
      <c r="D31" s="39" t="s">
        <v>4</v>
      </c>
      <c r="E31" s="40" t="s">
        <v>4</v>
      </c>
      <c r="F31" s="58">
        <v>599.08</v>
      </c>
      <c r="G31" s="26">
        <v>87.47</v>
      </c>
      <c r="H31" s="64">
        <f t="shared" si="0"/>
        <v>686.5500000000001</v>
      </c>
    </row>
    <row r="32" spans="1:8" ht="21" customHeight="1">
      <c r="A32" s="53" t="s">
        <v>46</v>
      </c>
      <c r="B32" s="30" t="s">
        <v>9</v>
      </c>
      <c r="C32" s="60">
        <v>800</v>
      </c>
      <c r="D32" s="41" t="s">
        <v>4</v>
      </c>
      <c r="E32" s="42" t="s">
        <v>4</v>
      </c>
      <c r="F32" s="70">
        <v>37.15</v>
      </c>
      <c r="G32" s="27">
        <v>37.16</v>
      </c>
      <c r="H32" s="65">
        <f t="shared" si="0"/>
        <v>74.31</v>
      </c>
    </row>
    <row r="33" spans="1:8" ht="30" customHeight="1">
      <c r="A33" s="33" t="s">
        <v>32</v>
      </c>
      <c r="B33" s="31" t="s">
        <v>31</v>
      </c>
      <c r="C33" s="61" t="s">
        <v>5</v>
      </c>
      <c r="D33" s="41" t="s">
        <v>5</v>
      </c>
      <c r="E33" s="43" t="s">
        <v>5</v>
      </c>
      <c r="F33" s="70">
        <v>0</v>
      </c>
      <c r="G33" s="27">
        <v>4.68</v>
      </c>
      <c r="H33" s="65">
        <f t="shared" si="0"/>
        <v>4.68</v>
      </c>
    </row>
    <row r="34" spans="1:8" ht="18.75" customHeight="1">
      <c r="A34" s="90" t="s">
        <v>37</v>
      </c>
      <c r="B34" s="91"/>
      <c r="C34" s="47">
        <f>SUM(C27:C33)</f>
        <v>17763</v>
      </c>
      <c r="D34" s="44" t="s">
        <v>5</v>
      </c>
      <c r="E34" s="44" t="s">
        <v>5</v>
      </c>
      <c r="F34" s="72">
        <v>16720.69</v>
      </c>
      <c r="G34" s="32">
        <f>SUM(G27:G33)</f>
        <v>1042.3100000000002</v>
      </c>
      <c r="H34" s="47">
        <f>SUM(H27:H33)</f>
        <v>17763</v>
      </c>
    </row>
    <row r="35" spans="1:8" ht="18" customHeight="1">
      <c r="A35" s="87" t="s">
        <v>40</v>
      </c>
      <c r="B35" s="88"/>
      <c r="C35" s="88"/>
      <c r="D35" s="88"/>
      <c r="E35" s="88"/>
      <c r="F35" s="88"/>
      <c r="G35" s="88"/>
      <c r="H35" s="89"/>
    </row>
    <row r="36" spans="1:8" ht="87" customHeight="1">
      <c r="A36" s="54" t="s">
        <v>47</v>
      </c>
      <c r="B36" s="34" t="s">
        <v>30</v>
      </c>
      <c r="C36" s="56">
        <v>7608</v>
      </c>
      <c r="D36" s="45" t="s">
        <v>4</v>
      </c>
      <c r="E36" s="46" t="s">
        <v>4</v>
      </c>
      <c r="F36" s="71">
        <v>6988.81</v>
      </c>
      <c r="G36" s="35">
        <v>619.19</v>
      </c>
      <c r="H36" s="66">
        <f>SUM(F36,G36)</f>
        <v>7608</v>
      </c>
    </row>
    <row r="37" spans="1:8" ht="18.75" customHeight="1">
      <c r="A37" s="92" t="s">
        <v>38</v>
      </c>
      <c r="B37" s="92"/>
      <c r="C37" s="47">
        <f>C36</f>
        <v>7608</v>
      </c>
      <c r="D37" s="44" t="s">
        <v>5</v>
      </c>
      <c r="E37" s="44" t="s">
        <v>5</v>
      </c>
      <c r="F37" s="67">
        <f>F36</f>
        <v>6988.81</v>
      </c>
      <c r="G37" s="28">
        <f>G36</f>
        <v>619.19</v>
      </c>
      <c r="H37" s="67">
        <f>H36</f>
        <v>7608</v>
      </c>
    </row>
    <row r="38" spans="1:8" ht="22.5" customHeight="1">
      <c r="A38" s="92" t="s">
        <v>39</v>
      </c>
      <c r="B38" s="92"/>
      <c r="C38" s="47">
        <f>SUM(C34,C37)</f>
        <v>25371</v>
      </c>
      <c r="D38" s="68">
        <v>25371</v>
      </c>
      <c r="E38" s="69">
        <v>25371</v>
      </c>
      <c r="F38" s="47">
        <f>SUM(F34+F37)</f>
        <v>23709.5</v>
      </c>
      <c r="G38" s="47">
        <f>SUM(G34+G37)</f>
        <v>1661.5000000000002</v>
      </c>
      <c r="H38" s="47">
        <f>SUM(H34+H37)</f>
        <v>25371</v>
      </c>
    </row>
    <row r="39" spans="1:8" ht="15">
      <c r="A39" s="48" t="s">
        <v>5</v>
      </c>
      <c r="B39" s="36" t="s">
        <v>15</v>
      </c>
      <c r="C39" s="8"/>
      <c r="D39" s="8"/>
      <c r="E39" s="8"/>
      <c r="F39" s="8"/>
      <c r="G39" s="8"/>
      <c r="H39" s="8"/>
    </row>
    <row r="40" spans="1:8" ht="6" customHeight="1">
      <c r="A40" s="11"/>
      <c r="B40" s="12"/>
      <c r="C40" s="8"/>
      <c r="D40" s="8"/>
      <c r="E40" s="8"/>
      <c r="F40" s="8"/>
      <c r="G40" s="8"/>
      <c r="H40" s="8"/>
    </row>
    <row r="41" spans="1:8" s="17" customFormat="1" ht="18.75" customHeight="1">
      <c r="A41" s="93" t="s">
        <v>53</v>
      </c>
      <c r="B41" s="93"/>
      <c r="C41" s="16"/>
      <c r="D41" s="16"/>
      <c r="E41" s="94" t="s">
        <v>54</v>
      </c>
      <c r="F41" s="94"/>
      <c r="G41" s="94"/>
      <c r="H41" s="94"/>
    </row>
    <row r="42" spans="1:8" s="21" customFormat="1" ht="10.5" customHeight="1">
      <c r="A42" s="95" t="s">
        <v>29</v>
      </c>
      <c r="B42" s="95"/>
      <c r="C42" s="20"/>
      <c r="D42" s="4"/>
      <c r="E42" s="76" t="s">
        <v>25</v>
      </c>
      <c r="F42" s="76"/>
      <c r="G42" s="76"/>
      <c r="H42" s="76"/>
    </row>
    <row r="43" spans="1:8" s="22" customFormat="1" ht="12.75">
      <c r="A43" s="1" t="s">
        <v>1</v>
      </c>
      <c r="B43" s="1"/>
      <c r="C43" s="1"/>
      <c r="D43" s="1"/>
      <c r="E43" s="1"/>
      <c r="F43" s="1"/>
      <c r="G43" s="1"/>
      <c r="H43" s="1"/>
    </row>
    <row r="44" spans="1:8" s="22" customFormat="1" ht="10.5" customHeight="1">
      <c r="A44" s="23" t="s">
        <v>18</v>
      </c>
      <c r="B44" s="1"/>
      <c r="C44" s="1"/>
      <c r="D44" s="1"/>
      <c r="E44" s="1"/>
      <c r="F44" s="1"/>
      <c r="G44" s="1"/>
      <c r="H44" s="1"/>
    </row>
    <row r="45" spans="1:8" s="22" customFormat="1" ht="18.75" customHeight="1">
      <c r="A45" s="93"/>
      <c r="B45" s="93"/>
      <c r="C45" s="1"/>
      <c r="D45" s="1"/>
      <c r="E45" s="94"/>
      <c r="F45" s="94"/>
      <c r="G45" s="94"/>
      <c r="H45" s="94"/>
    </row>
    <row r="46" spans="1:8" s="22" customFormat="1" ht="22.5" customHeight="1">
      <c r="A46" s="96" t="s">
        <v>33</v>
      </c>
      <c r="B46" s="96"/>
      <c r="C46" s="1"/>
      <c r="D46" s="1"/>
      <c r="E46" s="76" t="s">
        <v>20</v>
      </c>
      <c r="F46" s="76"/>
      <c r="G46" s="76"/>
      <c r="H46" s="76"/>
    </row>
  </sheetData>
  <sheetProtection formatCells="0" formatColumns="0" formatRows="0" selectLockedCells="1"/>
  <mergeCells count="34">
    <mergeCell ref="A42:B42"/>
    <mergeCell ref="E42:H42"/>
    <mergeCell ref="A45:B45"/>
    <mergeCell ref="E45:H45"/>
    <mergeCell ref="A46:B46"/>
    <mergeCell ref="E46:H46"/>
    <mergeCell ref="A26:H26"/>
    <mergeCell ref="A34:B34"/>
    <mergeCell ref="A35:H35"/>
    <mergeCell ref="A37:B37"/>
    <mergeCell ref="A38:B38"/>
    <mergeCell ref="A41:B41"/>
    <mergeCell ref="E41:H41"/>
    <mergeCell ref="A19:H19"/>
    <mergeCell ref="A20:H20"/>
    <mergeCell ref="A21:H21"/>
    <mergeCell ref="A23:A24"/>
    <mergeCell ref="B23:B24"/>
    <mergeCell ref="C23:C24"/>
    <mergeCell ref="D23:D24"/>
    <mergeCell ref="E23:E24"/>
    <mergeCell ref="F23:H23"/>
    <mergeCell ref="A9:H9"/>
    <mergeCell ref="A10:H10"/>
    <mergeCell ref="A14:H14"/>
    <mergeCell ref="A15:H15"/>
    <mergeCell ref="A17:H17"/>
    <mergeCell ref="A18:H18"/>
    <mergeCell ref="E1:H1"/>
    <mergeCell ref="A4:H4"/>
    <mergeCell ref="A5:H5"/>
    <mergeCell ref="A6:H6"/>
    <mergeCell ref="A7:H7"/>
    <mergeCell ref="A8:H8"/>
  </mergeCells>
  <dataValidations count="4">
    <dataValidation allowBlank="1" showInputMessage="1" showErrorMessage="1" error="Žvaigždute pažymėti langeliai nepildomi" sqref="A39"/>
    <dataValidation type="custom" allowBlank="1" showInputMessage="1" showErrorMessage="1" error="Žvaigždute  pažymėti langeliai nepildomi" sqref="D27">
      <formula1>"*"</formula1>
    </dataValidation>
    <dataValidation type="textLength" operator="equal" allowBlank="1" showInputMessage="1" showErrorMessage="1" sqref="A6:H6">
      <formula1>9</formula1>
    </dataValidation>
    <dataValidation type="custom" allowBlank="1" showInputMessage="1" showErrorMessage="1" error="Žvaigždute pažymėti langeliai nepildomi" sqref="C33 D36:E37 E27:E34 D28:D34">
      <formula1>"*"</formula1>
    </dataValidation>
  </dataValidations>
  <printOptions horizontalCentered="1"/>
  <pageMargins left="0.3937007874015748" right="0.15748031496062992" top="0.3937007874015748" bottom="0.1968503937007874" header="0.5118110236220472" footer="0.5118110236220472"/>
  <pageSetup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Ramunė Bistrickaitė</dc:creator>
  <cp:keywords/>
  <dc:description/>
  <cp:lastModifiedBy>Roma</cp:lastModifiedBy>
  <cp:lastPrinted>2016-01-09T18:25:38Z</cp:lastPrinted>
  <dcterms:created xsi:type="dcterms:W3CDTF">1996-10-14T23:33:28Z</dcterms:created>
  <dcterms:modified xsi:type="dcterms:W3CDTF">2018-11-28T19:44:20Z</dcterms:modified>
  <cp:category/>
  <cp:version/>
  <cp:contentType/>
  <cp:contentStatus/>
</cp:coreProperties>
</file>